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'List1'!$2:$2</definedName>
    <definedName name="_xlnm.Print_Area" localSheetId="0">'List1'!$B$1:$Z$23</definedName>
  </definedNames>
  <calcPr fullCalcOnLoad="1"/>
</workbook>
</file>

<file path=xl/sharedStrings.xml><?xml version="1.0" encoding="utf-8"?>
<sst xmlns="http://schemas.openxmlformats.org/spreadsheetml/2006/main" count="78" uniqueCount="58">
  <si>
    <t>číslo účtu</t>
  </si>
  <si>
    <t>slovy</t>
  </si>
  <si>
    <t>sídlo</t>
  </si>
  <si>
    <t>DIČ</t>
  </si>
  <si>
    <t>bankovní spojení</t>
  </si>
  <si>
    <t>název zařízení a místo poskytování služby</t>
  </si>
  <si>
    <t>IČ</t>
  </si>
  <si>
    <t>rejstřík…, zapsáno dne…</t>
  </si>
  <si>
    <t>zastoupen… na základě … ze dne …</t>
  </si>
  <si>
    <t>ve výši …</t>
  </si>
  <si>
    <t>V Olomouci dne …</t>
  </si>
  <si>
    <t>UR/../../2008 ze dne ...
(UZ/../../2008 ze dne ...)</t>
  </si>
  <si>
    <t>UR/../../2008 ze dne...
(UZ/../../2008...)</t>
  </si>
  <si>
    <t>schváleno usnesením (Rady Olomouckého kraje/Zastupitelstvem Olomouckého kraje)</t>
  </si>
  <si>
    <t>1 podpis
jméno a příjmení zástupce</t>
  </si>
  <si>
    <t>2 podpis
jméno a příjmení zástupce</t>
  </si>
  <si>
    <t>poř.č.</t>
  </si>
  <si>
    <t>číslo žádosti</t>
  </si>
  <si>
    <t>oblast podpory</t>
  </si>
  <si>
    <t>pořadové číslo</t>
  </si>
  <si>
    <t>Darmoděj, o.s., Dukelská 456, 790 01 Jeseník</t>
  </si>
  <si>
    <t xml:space="preserve"> body</t>
  </si>
  <si>
    <t>PONTIS Šumperk o. p. s., Gen. Svobody 2800/68, 78701 Šumperk</t>
  </si>
  <si>
    <t>o. s. KAPPA-HELP, nám. Přerovského povstání 2803/1, 750 02 Přerov</t>
  </si>
  <si>
    <t>Společnost Podané ruce o. p. s., Vídeňská 225/3, 63900 Brno</t>
  </si>
  <si>
    <t>požad. dotace v Kč zaokr.</t>
  </si>
  <si>
    <t>Kontakní a poradenské služby</t>
  </si>
  <si>
    <t>číslo a název projektu</t>
  </si>
  <si>
    <t>žadatel</t>
  </si>
  <si>
    <t>11. K-centrum Krédo</t>
  </si>
  <si>
    <t>2015 navr.dotace v Kč</t>
  </si>
  <si>
    <t xml:space="preserve">Ter. prog.pro probl.už.náv.l. </t>
  </si>
  <si>
    <t>Kontaktní a poradenské služby celkem</t>
  </si>
  <si>
    <t>2. Terénní program Babylon - zdr. č.</t>
  </si>
  <si>
    <t>7. Terénní programy Olomouc - zdrav stab. uživatelů drog</t>
  </si>
  <si>
    <t>10. Terénní programy Šumpersko - harm reduction služby</t>
  </si>
  <si>
    <t>14. Terénní program KAPPA-HELP -zdrav.</t>
  </si>
  <si>
    <t>Terénní programy pro prob. uživatele drog celkem</t>
  </si>
  <si>
    <t>P-centrum, spolek, Lafayettova 47/9, 77900 Olomouc</t>
  </si>
  <si>
    <t>Ambulantní léčba závislostí celkem</t>
  </si>
  <si>
    <t>Amb. léč. záv.</t>
  </si>
  <si>
    <t>Prog. násl. péče</t>
  </si>
  <si>
    <t>3. Ambulance adiktologie</t>
  </si>
  <si>
    <t>5. Ambulance adiktologie - léčba nelátkových závislostí</t>
  </si>
  <si>
    <t>12. P-centrum - Poradna pro alkoholové a jiné závislosti - amb. léčba</t>
  </si>
  <si>
    <t>13. P-centrum - Doléčovací centrum - ambulantní dol. prog.</t>
  </si>
  <si>
    <t>Programy následné péče celkem</t>
  </si>
  <si>
    <t>6. Podpora k léčbě osob opouštějících vězení</t>
  </si>
  <si>
    <t>Služ. pro už. náv. l. v konfl. se zák.</t>
  </si>
  <si>
    <t>Služ. pro už. náv. l. v konfl. se zák. celkem</t>
  </si>
  <si>
    <t>DOTACE CELKEM</t>
  </si>
  <si>
    <t>Dotační program Olomouckého kraje pro oblast protidrogové prevence pro rok 2015 - dotace</t>
  </si>
  <si>
    <t>9. Kontaktní centrum Prostějov - Ter. prog. v Prost. regionu</t>
  </si>
  <si>
    <t>15. Zaj. provozu a služeb KKC Kappa - zdrav.</t>
  </si>
  <si>
    <t>4. Kontaktní centrum v Olomouci - harm red. služby</t>
  </si>
  <si>
    <t>8. Kontaktní centrum Prostějov - Kont. a por.prog.</t>
  </si>
  <si>
    <t>1. K - centrum Darmoděj - zdr.č.</t>
  </si>
  <si>
    <t>Kont. a por. služby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</si>
</sst>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44"/>
      <name val="Arial"/>
      <family val="2"/>
    </font>
    <font>
      <b/>
      <sz val="9"/>
      <color indexed="44"/>
      <name val="Arial"/>
      <family val="2"/>
    </font>
    <font>
      <sz val="10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3" tint="0.5999900102615356"/>
      <name val="Arial"/>
      <family val="2"/>
    </font>
    <font>
      <b/>
      <sz val="9"/>
      <color theme="3" tint="0.5999900102615356"/>
      <name val="Arial"/>
      <family val="2"/>
    </font>
    <font>
      <sz val="10"/>
      <color theme="3" tint="0.59999001026153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 shrinkToFit="1"/>
    </xf>
    <xf numFmtId="0" fontId="5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shrinkToFit="1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 shrinkToFit="1"/>
    </xf>
    <xf numFmtId="0" fontId="6" fillId="37" borderId="10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/>
    </xf>
    <xf numFmtId="0" fontId="45" fillId="12" borderId="10" xfId="0" applyFont="1" applyFill="1" applyBorder="1" applyAlignment="1">
      <alignment horizontal="center" vertical="center" wrapText="1"/>
    </xf>
    <xf numFmtId="0" fontId="45" fillId="12" borderId="10" xfId="0" applyFont="1" applyFill="1" applyBorder="1" applyAlignment="1">
      <alignment horizontal="center" vertical="center" wrapText="1" shrinkToFit="1"/>
    </xf>
    <xf numFmtId="0" fontId="7" fillId="12" borderId="10" xfId="0" applyFont="1" applyFill="1" applyBorder="1" applyAlignment="1">
      <alignment vertical="center" wrapText="1"/>
    </xf>
    <xf numFmtId="0" fontId="45" fillId="12" borderId="10" xfId="0" applyFont="1" applyFill="1" applyBorder="1" applyAlignment="1">
      <alignment vertical="center"/>
    </xf>
    <xf numFmtId="0" fontId="45" fillId="12" borderId="10" xfId="0" applyFont="1" applyFill="1" applyBorder="1" applyAlignment="1">
      <alignment vertical="center" wrapText="1" shrinkToFit="1"/>
    </xf>
    <xf numFmtId="0" fontId="46" fillId="12" borderId="10" xfId="0" applyFont="1" applyFill="1" applyBorder="1" applyAlignment="1">
      <alignment vertical="center" wrapText="1"/>
    </xf>
    <xf numFmtId="0" fontId="47" fillId="12" borderId="10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6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 wrapText="1" shrinkToFit="1"/>
    </xf>
    <xf numFmtId="0" fontId="7" fillId="12" borderId="10" xfId="0" applyFont="1" applyFill="1" applyBorder="1" applyAlignment="1">
      <alignment vertical="center"/>
    </xf>
    <xf numFmtId="0" fontId="0" fillId="12" borderId="10" xfId="0" applyFill="1" applyBorder="1" applyAlignment="1">
      <alignment/>
    </xf>
    <xf numFmtId="0" fontId="7" fillId="12" borderId="10" xfId="0" applyFont="1" applyFill="1" applyBorder="1" applyAlignment="1">
      <alignment vertical="center" wrapText="1"/>
    </xf>
    <xf numFmtId="0" fontId="6" fillId="12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 shrinkToFit="1"/>
    </xf>
    <xf numFmtId="0" fontId="7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/>
    </xf>
    <xf numFmtId="0" fontId="6" fillId="11" borderId="10" xfId="0" applyFont="1" applyFill="1" applyBorder="1" applyAlignment="1">
      <alignment vertical="center" wrapText="1" shrinkToFit="1"/>
    </xf>
    <xf numFmtId="0" fontId="7" fillId="11" borderId="10" xfId="0" applyFont="1" applyFill="1" applyBorder="1" applyAlignment="1">
      <alignment vertical="center"/>
    </xf>
    <xf numFmtId="0" fontId="0" fillId="11" borderId="10" xfId="0" applyFill="1" applyBorder="1" applyAlignment="1">
      <alignment/>
    </xf>
    <xf numFmtId="0" fontId="4" fillId="10" borderId="14" xfId="0" applyFont="1" applyFill="1" applyBorder="1" applyAlignment="1">
      <alignment vertical="center" wrapText="1"/>
    </xf>
    <xf numFmtId="0" fontId="4" fillId="10" borderId="15" xfId="0" applyFont="1" applyFill="1" applyBorder="1" applyAlignment="1">
      <alignment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0" fillId="11" borderId="10" xfId="0" applyFont="1" applyFill="1" applyBorder="1" applyAlignment="1">
      <alignment/>
    </xf>
    <xf numFmtId="0" fontId="3" fillId="9" borderId="12" xfId="0" applyFont="1" applyFill="1" applyBorder="1" applyAlignment="1">
      <alignment/>
    </xf>
    <xf numFmtId="0" fontId="3" fillId="9" borderId="17" xfId="0" applyFont="1" applyFill="1" applyBorder="1" applyAlignment="1">
      <alignment/>
    </xf>
    <xf numFmtId="0" fontId="3" fillId="9" borderId="18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7"/>
  <sheetViews>
    <sheetView tabSelected="1" view="pageLayout" workbookViewId="0" topLeftCell="N10">
      <selection activeCell="Z23" sqref="Z23"/>
    </sheetView>
  </sheetViews>
  <sheetFormatPr defaultColWidth="32.8515625" defaultRowHeight="12.75"/>
  <cols>
    <col min="1" max="1" width="0.13671875" style="0" hidden="1" customWidth="1"/>
    <col min="2" max="2" width="6.421875" style="0" customWidth="1"/>
    <col min="3" max="3" width="7.28125" style="0" hidden="1" customWidth="1"/>
    <col min="4" max="4" width="28.140625" style="0" customWidth="1"/>
    <col min="5" max="5" width="0.13671875" style="0" hidden="1" customWidth="1"/>
    <col min="6" max="6" width="15.421875" style="0" hidden="1" customWidth="1"/>
    <col min="7" max="7" width="0.13671875" style="0" hidden="1" customWidth="1"/>
    <col min="8" max="8" width="48.00390625" style="0" hidden="1" customWidth="1"/>
    <col min="9" max="9" width="56.7109375" style="0" hidden="1" customWidth="1"/>
    <col min="10" max="10" width="32.7109375" style="0" hidden="1" customWidth="1"/>
    <col min="11" max="11" width="20.8515625" style="0" hidden="1" customWidth="1"/>
    <col min="12" max="12" width="18.140625" style="0" hidden="1" customWidth="1"/>
    <col min="13" max="13" width="32.8515625" style="0" hidden="1" customWidth="1"/>
    <col min="14" max="14" width="13.7109375" style="0" customWidth="1"/>
    <col min="15" max="15" width="41.28125" style="0" customWidth="1"/>
    <col min="16" max="16" width="32.8515625" style="0" hidden="1" customWidth="1"/>
    <col min="17" max="17" width="32.7109375" style="0" hidden="1" customWidth="1"/>
    <col min="18" max="19" width="32.8515625" style="0" hidden="1" customWidth="1"/>
    <col min="20" max="20" width="32.57421875" style="0" hidden="1" customWidth="1"/>
    <col min="21" max="21" width="23.57421875" style="0" hidden="1" customWidth="1"/>
    <col min="22" max="22" width="44.7109375" style="0" hidden="1" customWidth="1"/>
    <col min="23" max="23" width="37.421875" style="0" hidden="1" customWidth="1"/>
    <col min="24" max="24" width="10.421875" style="0" customWidth="1"/>
    <col min="25" max="25" width="7.140625" style="1" customWidth="1"/>
    <col min="26" max="26" width="14.8515625" style="0" customWidth="1"/>
  </cols>
  <sheetData>
    <row r="1" spans="1:26" ht="39" customHeight="1" thickBot="1">
      <c r="A1" s="8"/>
      <c r="B1" s="53" t="s">
        <v>51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26" ht="80.25" customHeight="1">
      <c r="A2" s="6" t="s">
        <v>16</v>
      </c>
      <c r="B2" s="44" t="s">
        <v>19</v>
      </c>
      <c r="C2" s="45" t="s">
        <v>17</v>
      </c>
      <c r="D2" s="46" t="s">
        <v>27</v>
      </c>
      <c r="E2" s="47" t="s">
        <v>2</v>
      </c>
      <c r="F2" s="48" t="s">
        <v>6</v>
      </c>
      <c r="G2" s="48" t="s">
        <v>3</v>
      </c>
      <c r="H2" s="48" t="s">
        <v>7</v>
      </c>
      <c r="I2" s="48" t="s">
        <v>8</v>
      </c>
      <c r="J2" s="48" t="s">
        <v>4</v>
      </c>
      <c r="K2" s="47" t="s">
        <v>0</v>
      </c>
      <c r="L2" s="47" t="s">
        <v>9</v>
      </c>
      <c r="M2" s="47" t="s">
        <v>1</v>
      </c>
      <c r="N2" s="47" t="s">
        <v>18</v>
      </c>
      <c r="O2" s="47" t="s">
        <v>28</v>
      </c>
      <c r="P2" s="48" t="s">
        <v>5</v>
      </c>
      <c r="Q2" s="48" t="s">
        <v>13</v>
      </c>
      <c r="R2" s="48" t="s">
        <v>12</v>
      </c>
      <c r="S2" s="48" t="s">
        <v>13</v>
      </c>
      <c r="T2" s="48" t="s">
        <v>11</v>
      </c>
      <c r="U2" s="47" t="s">
        <v>10</v>
      </c>
      <c r="V2" s="47" t="s">
        <v>14</v>
      </c>
      <c r="W2" s="47" t="s">
        <v>15</v>
      </c>
      <c r="X2" s="47" t="s">
        <v>25</v>
      </c>
      <c r="Y2" s="47" t="s">
        <v>21</v>
      </c>
      <c r="Z2" s="47" t="s">
        <v>30</v>
      </c>
    </row>
    <row r="3" spans="1:26" ht="30" customHeight="1">
      <c r="A3" s="5"/>
      <c r="B3" s="11">
        <v>1</v>
      </c>
      <c r="C3" s="12">
        <v>83</v>
      </c>
      <c r="D3" s="30" t="s">
        <v>56</v>
      </c>
      <c r="E3" s="31"/>
      <c r="F3" s="31"/>
      <c r="G3" s="31"/>
      <c r="H3" s="31"/>
      <c r="I3" s="31"/>
      <c r="J3" s="31"/>
      <c r="K3" s="31"/>
      <c r="L3" s="31"/>
      <c r="M3" s="31"/>
      <c r="N3" s="32" t="s">
        <v>26</v>
      </c>
      <c r="O3" s="33" t="s">
        <v>20</v>
      </c>
      <c r="P3" s="1"/>
      <c r="Q3" s="1"/>
      <c r="R3" s="1"/>
      <c r="S3" s="1"/>
      <c r="T3" s="1"/>
      <c r="U3" s="1"/>
      <c r="V3" s="1"/>
      <c r="W3" s="1"/>
      <c r="X3" s="9">
        <v>358690</v>
      </c>
      <c r="Y3" s="9">
        <v>15</v>
      </c>
      <c r="Z3" s="10">
        <v>290700</v>
      </c>
    </row>
    <row r="4" spans="1:26" ht="24" customHeight="1">
      <c r="A4" s="5"/>
      <c r="B4" s="11">
        <f>SUM(B3+1)</f>
        <v>2</v>
      </c>
      <c r="C4" s="12">
        <v>82</v>
      </c>
      <c r="D4" s="30" t="s">
        <v>54</v>
      </c>
      <c r="E4" s="31"/>
      <c r="F4" s="31"/>
      <c r="G4" s="31"/>
      <c r="H4" s="31"/>
      <c r="I4" s="31"/>
      <c r="J4" s="31"/>
      <c r="K4" s="31"/>
      <c r="L4" s="31"/>
      <c r="M4" s="31"/>
      <c r="N4" s="51" t="s">
        <v>57</v>
      </c>
      <c r="O4" s="33" t="s">
        <v>24</v>
      </c>
      <c r="P4" s="1"/>
      <c r="Q4" s="1"/>
      <c r="R4" s="1"/>
      <c r="S4" s="1"/>
      <c r="T4" s="1"/>
      <c r="U4" s="1"/>
      <c r="V4" s="1"/>
      <c r="W4" s="1"/>
      <c r="X4" s="9">
        <v>400000</v>
      </c>
      <c r="Y4" s="9">
        <v>16</v>
      </c>
      <c r="Z4" s="10">
        <v>324160</v>
      </c>
    </row>
    <row r="5" spans="1:26" ht="31.5" customHeight="1">
      <c r="A5" s="5"/>
      <c r="B5" s="11">
        <f aca="true" t="shared" si="0" ref="B5:B16">SUM(B4+1)</f>
        <v>3</v>
      </c>
      <c r="C5" s="12">
        <v>28</v>
      </c>
      <c r="D5" s="30" t="s">
        <v>55</v>
      </c>
      <c r="E5" s="31"/>
      <c r="F5" s="31"/>
      <c r="G5" s="31"/>
      <c r="H5" s="31"/>
      <c r="I5" s="31"/>
      <c r="J5" s="31"/>
      <c r="K5" s="31"/>
      <c r="L5" s="31"/>
      <c r="M5" s="31"/>
      <c r="N5" s="32" t="s">
        <v>26</v>
      </c>
      <c r="O5" s="33" t="s">
        <v>24</v>
      </c>
      <c r="P5" s="1"/>
      <c r="Q5" s="1"/>
      <c r="R5" s="1"/>
      <c r="S5" s="1"/>
      <c r="T5" s="1"/>
      <c r="U5" s="1"/>
      <c r="V5" s="1"/>
      <c r="W5" s="1"/>
      <c r="X5" s="9">
        <v>330000</v>
      </c>
      <c r="Y5" s="9">
        <v>15</v>
      </c>
      <c r="Z5" s="10">
        <v>267460</v>
      </c>
    </row>
    <row r="6" spans="1:26" ht="30" customHeight="1">
      <c r="A6" s="5"/>
      <c r="B6" s="11">
        <f t="shared" si="0"/>
        <v>4</v>
      </c>
      <c r="C6" s="12">
        <v>52</v>
      </c>
      <c r="D6" s="30" t="s">
        <v>29</v>
      </c>
      <c r="E6" s="31"/>
      <c r="F6" s="31"/>
      <c r="G6" s="31"/>
      <c r="H6" s="31"/>
      <c r="I6" s="31"/>
      <c r="J6" s="31"/>
      <c r="K6" s="31"/>
      <c r="L6" s="31"/>
      <c r="M6" s="31"/>
      <c r="N6" s="32" t="s">
        <v>26</v>
      </c>
      <c r="O6" s="34" t="s">
        <v>22</v>
      </c>
      <c r="P6" s="1"/>
      <c r="Q6" s="1"/>
      <c r="R6" s="1"/>
      <c r="S6" s="1"/>
      <c r="T6" s="1"/>
      <c r="U6" s="1"/>
      <c r="V6" s="1"/>
      <c r="W6" s="1"/>
      <c r="X6" s="9">
        <v>400000</v>
      </c>
      <c r="Y6" s="9">
        <v>17</v>
      </c>
      <c r="Z6" s="10">
        <v>324160</v>
      </c>
    </row>
    <row r="7" spans="1:26" ht="33" customHeight="1">
      <c r="A7" s="5"/>
      <c r="B7" s="11">
        <f t="shared" si="0"/>
        <v>5</v>
      </c>
      <c r="C7" s="12">
        <v>1</v>
      </c>
      <c r="D7" s="30" t="s">
        <v>53</v>
      </c>
      <c r="E7" s="31"/>
      <c r="F7" s="31"/>
      <c r="G7" s="31"/>
      <c r="H7" s="31"/>
      <c r="I7" s="31"/>
      <c r="J7" s="31"/>
      <c r="K7" s="31"/>
      <c r="L7" s="31"/>
      <c r="M7" s="31"/>
      <c r="N7" s="32" t="s">
        <v>26</v>
      </c>
      <c r="O7" s="33" t="s">
        <v>23</v>
      </c>
      <c r="P7" s="1"/>
      <c r="Q7" s="1"/>
      <c r="R7" s="1"/>
      <c r="S7" s="1"/>
      <c r="T7" s="1"/>
      <c r="U7" s="1"/>
      <c r="V7" s="1"/>
      <c r="W7" s="1"/>
      <c r="X7" s="9">
        <v>238717</v>
      </c>
      <c r="Y7" s="9">
        <v>16</v>
      </c>
      <c r="Z7" s="10">
        <v>193520</v>
      </c>
    </row>
    <row r="8" spans="1:26" ht="27" customHeight="1">
      <c r="A8" s="5"/>
      <c r="B8" s="15"/>
      <c r="C8" s="16"/>
      <c r="D8" s="17" t="s">
        <v>32</v>
      </c>
      <c r="E8" s="18"/>
      <c r="F8" s="18"/>
      <c r="G8" s="18"/>
      <c r="H8" s="18"/>
      <c r="I8" s="18"/>
      <c r="J8" s="18"/>
      <c r="K8" s="18"/>
      <c r="L8" s="18"/>
      <c r="M8" s="18"/>
      <c r="N8" s="19"/>
      <c r="O8" s="20"/>
      <c r="P8" s="21"/>
      <c r="Q8" s="21"/>
      <c r="R8" s="21"/>
      <c r="S8" s="21"/>
      <c r="T8" s="21"/>
      <c r="U8" s="21"/>
      <c r="V8" s="21"/>
      <c r="W8" s="21"/>
      <c r="X8" s="22">
        <f>SUM(X3:X7)</f>
        <v>1727407</v>
      </c>
      <c r="Y8" s="21"/>
      <c r="Z8" s="22">
        <f>SUM(Z3:Z7)</f>
        <v>1400000</v>
      </c>
    </row>
    <row r="9" spans="1:26" ht="33" customHeight="1">
      <c r="A9" s="5"/>
      <c r="B9" s="11">
        <v>6</v>
      </c>
      <c r="C9" s="12">
        <v>61</v>
      </c>
      <c r="D9" s="35" t="s">
        <v>33</v>
      </c>
      <c r="E9" s="31"/>
      <c r="F9" s="31"/>
      <c r="G9" s="31"/>
      <c r="H9" s="31"/>
      <c r="I9" s="31"/>
      <c r="J9" s="31"/>
      <c r="K9" s="31"/>
      <c r="L9" s="31"/>
      <c r="M9" s="31"/>
      <c r="N9" s="32" t="s">
        <v>31</v>
      </c>
      <c r="O9" s="33" t="s">
        <v>20</v>
      </c>
      <c r="P9" s="1"/>
      <c r="Q9" s="1"/>
      <c r="R9" s="1"/>
      <c r="S9" s="1"/>
      <c r="T9" s="1"/>
      <c r="U9" s="1"/>
      <c r="V9" s="1"/>
      <c r="W9" s="1"/>
      <c r="X9" s="9">
        <v>219315</v>
      </c>
      <c r="Y9" s="9">
        <v>15</v>
      </c>
      <c r="Z9" s="10">
        <v>121250</v>
      </c>
    </row>
    <row r="10" spans="1:26" ht="32.25" customHeight="1">
      <c r="A10" s="5"/>
      <c r="B10" s="11">
        <f t="shared" si="0"/>
        <v>7</v>
      </c>
      <c r="C10" s="12">
        <v>59</v>
      </c>
      <c r="D10" s="30" t="s">
        <v>34</v>
      </c>
      <c r="E10" s="31"/>
      <c r="F10" s="31"/>
      <c r="G10" s="31"/>
      <c r="H10" s="31"/>
      <c r="I10" s="31"/>
      <c r="J10" s="31"/>
      <c r="K10" s="31"/>
      <c r="L10" s="31"/>
      <c r="M10" s="31"/>
      <c r="N10" s="32" t="s">
        <v>31</v>
      </c>
      <c r="O10" s="33" t="s">
        <v>24</v>
      </c>
      <c r="P10" s="1"/>
      <c r="Q10" s="1"/>
      <c r="R10" s="1"/>
      <c r="S10" s="1"/>
      <c r="T10" s="1"/>
      <c r="U10" s="1"/>
      <c r="V10" s="1"/>
      <c r="W10" s="1"/>
      <c r="X10" s="9">
        <v>250000</v>
      </c>
      <c r="Y10" s="9">
        <v>15</v>
      </c>
      <c r="Z10" s="10">
        <v>138250</v>
      </c>
    </row>
    <row r="11" spans="1:26" ht="28.5" customHeight="1">
      <c r="A11" s="5"/>
      <c r="B11" s="11">
        <f t="shared" si="0"/>
        <v>8</v>
      </c>
      <c r="C11" s="12">
        <v>20</v>
      </c>
      <c r="D11" s="30" t="s">
        <v>52</v>
      </c>
      <c r="E11" s="31"/>
      <c r="F11" s="31"/>
      <c r="G11" s="31"/>
      <c r="H11" s="31"/>
      <c r="I11" s="31"/>
      <c r="J11" s="31"/>
      <c r="K11" s="31"/>
      <c r="L11" s="31"/>
      <c r="M11" s="31"/>
      <c r="N11" s="32" t="s">
        <v>31</v>
      </c>
      <c r="O11" s="33" t="s">
        <v>24</v>
      </c>
      <c r="P11" s="1"/>
      <c r="Q11" s="1"/>
      <c r="R11" s="1"/>
      <c r="S11" s="1"/>
      <c r="T11" s="1"/>
      <c r="U11" s="1"/>
      <c r="V11" s="1"/>
      <c r="W11" s="1"/>
      <c r="X11" s="9">
        <v>130000</v>
      </c>
      <c r="Y11" s="9">
        <v>14</v>
      </c>
      <c r="Z11" s="10">
        <v>71890</v>
      </c>
    </row>
    <row r="12" spans="1:26" ht="33" customHeight="1">
      <c r="A12" s="5"/>
      <c r="B12" s="11">
        <f t="shared" si="0"/>
        <v>9</v>
      </c>
      <c r="C12" s="12">
        <v>107</v>
      </c>
      <c r="D12" s="30" t="s">
        <v>35</v>
      </c>
      <c r="E12" s="31"/>
      <c r="F12" s="31"/>
      <c r="G12" s="31"/>
      <c r="H12" s="31"/>
      <c r="I12" s="31"/>
      <c r="J12" s="31"/>
      <c r="K12" s="31"/>
      <c r="L12" s="31"/>
      <c r="M12" s="31"/>
      <c r="N12" s="32" t="s">
        <v>31</v>
      </c>
      <c r="O12" s="33" t="s">
        <v>24</v>
      </c>
      <c r="P12" s="1"/>
      <c r="Q12" s="1"/>
      <c r="R12" s="1"/>
      <c r="S12" s="1"/>
      <c r="T12" s="1"/>
      <c r="U12" s="1"/>
      <c r="V12" s="1"/>
      <c r="W12" s="1"/>
      <c r="X12" s="9">
        <v>150000</v>
      </c>
      <c r="Y12" s="9">
        <v>17</v>
      </c>
      <c r="Z12" s="10">
        <v>82950</v>
      </c>
    </row>
    <row r="13" spans="1:26" ht="29.25" customHeight="1">
      <c r="A13" s="5"/>
      <c r="B13" s="11">
        <f t="shared" si="0"/>
        <v>10</v>
      </c>
      <c r="C13" s="12">
        <v>99</v>
      </c>
      <c r="D13" s="30" t="s">
        <v>36</v>
      </c>
      <c r="E13" s="31"/>
      <c r="F13" s="31"/>
      <c r="G13" s="31"/>
      <c r="H13" s="31"/>
      <c r="I13" s="31"/>
      <c r="J13" s="31"/>
      <c r="K13" s="31"/>
      <c r="L13" s="31"/>
      <c r="M13" s="31"/>
      <c r="N13" s="32" t="s">
        <v>31</v>
      </c>
      <c r="O13" s="33" t="s">
        <v>23</v>
      </c>
      <c r="P13" s="1"/>
      <c r="Q13" s="1"/>
      <c r="R13" s="1"/>
      <c r="S13" s="1"/>
      <c r="T13" s="1"/>
      <c r="U13" s="1"/>
      <c r="V13" s="1"/>
      <c r="W13" s="1"/>
      <c r="X13" s="9">
        <v>154931</v>
      </c>
      <c r="Y13" s="9">
        <v>15</v>
      </c>
      <c r="Z13" s="10">
        <v>135660</v>
      </c>
    </row>
    <row r="14" spans="1:26" ht="30" customHeight="1">
      <c r="A14" s="5"/>
      <c r="B14" s="23"/>
      <c r="C14" s="29">
        <v>100</v>
      </c>
      <c r="D14" s="28" t="s">
        <v>37</v>
      </c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17"/>
      <c r="P14" s="27"/>
      <c r="Q14" s="27"/>
      <c r="R14" s="27"/>
      <c r="S14" s="27"/>
      <c r="T14" s="27"/>
      <c r="U14" s="27"/>
      <c r="V14" s="27"/>
      <c r="W14" s="27"/>
      <c r="X14" s="27">
        <f>SUM(X9:X13)</f>
        <v>904246</v>
      </c>
      <c r="Y14" s="27"/>
      <c r="Z14" s="22">
        <f>SUM(Z9:Z13)</f>
        <v>550000</v>
      </c>
    </row>
    <row r="15" spans="1:26" ht="31.5" customHeight="1">
      <c r="A15" s="5"/>
      <c r="B15" s="11">
        <v>11</v>
      </c>
      <c r="C15" s="12">
        <v>101</v>
      </c>
      <c r="D15" s="33" t="s">
        <v>42</v>
      </c>
      <c r="E15" s="3"/>
      <c r="F15" s="3"/>
      <c r="G15" s="3"/>
      <c r="H15" s="3"/>
      <c r="I15" s="3"/>
      <c r="J15" s="3"/>
      <c r="K15" s="3"/>
      <c r="L15" s="3"/>
      <c r="M15" s="3"/>
      <c r="N15" s="4" t="s">
        <v>40</v>
      </c>
      <c r="O15" s="36" t="s">
        <v>20</v>
      </c>
      <c r="P15" s="1"/>
      <c r="Q15" s="1"/>
      <c r="R15" s="1"/>
      <c r="S15" s="1"/>
      <c r="T15" s="1"/>
      <c r="U15" s="1"/>
      <c r="V15" s="1"/>
      <c r="W15" s="1"/>
      <c r="X15" s="9">
        <v>135900</v>
      </c>
      <c r="Y15" s="9">
        <v>17</v>
      </c>
      <c r="Z15" s="10">
        <v>67160</v>
      </c>
    </row>
    <row r="16" spans="1:26" ht="28.5" customHeight="1">
      <c r="A16" s="5"/>
      <c r="B16" s="11">
        <f t="shared" si="0"/>
        <v>12</v>
      </c>
      <c r="C16" s="12">
        <v>102</v>
      </c>
      <c r="D16" s="33" t="s">
        <v>43</v>
      </c>
      <c r="E16" s="2"/>
      <c r="F16" s="2"/>
      <c r="G16" s="2"/>
      <c r="H16" s="2"/>
      <c r="I16" s="2"/>
      <c r="J16" s="2"/>
      <c r="K16" s="2"/>
      <c r="L16" s="2"/>
      <c r="M16" s="2"/>
      <c r="N16" s="4" t="s">
        <v>40</v>
      </c>
      <c r="O16" s="33" t="s">
        <v>24</v>
      </c>
      <c r="P16" s="1"/>
      <c r="Q16" s="1"/>
      <c r="R16" s="1"/>
      <c r="S16" s="1"/>
      <c r="T16" s="1"/>
      <c r="U16" s="1"/>
      <c r="V16" s="1"/>
      <c r="W16" s="1"/>
      <c r="X16" s="9">
        <v>120000</v>
      </c>
      <c r="Y16" s="9">
        <v>13</v>
      </c>
      <c r="Z16" s="10">
        <v>59310</v>
      </c>
    </row>
    <row r="17" spans="1:26" ht="28.5" customHeight="1">
      <c r="A17" s="14"/>
      <c r="B17" s="11">
        <v>13</v>
      </c>
      <c r="C17" s="12"/>
      <c r="D17" s="33" t="s">
        <v>44</v>
      </c>
      <c r="E17" s="2"/>
      <c r="F17" s="2"/>
      <c r="G17" s="2"/>
      <c r="H17" s="2"/>
      <c r="I17" s="2"/>
      <c r="J17" s="2"/>
      <c r="K17" s="2"/>
      <c r="L17" s="2"/>
      <c r="M17" s="2"/>
      <c r="N17" s="4" t="s">
        <v>40</v>
      </c>
      <c r="O17" s="34" t="s">
        <v>38</v>
      </c>
      <c r="P17" s="1"/>
      <c r="Q17" s="1"/>
      <c r="R17" s="1"/>
      <c r="S17" s="1"/>
      <c r="T17" s="1"/>
      <c r="U17" s="1"/>
      <c r="V17" s="1"/>
      <c r="W17" s="1"/>
      <c r="X17" s="9">
        <v>250000</v>
      </c>
      <c r="Y17" s="9">
        <v>16</v>
      </c>
      <c r="Z17" s="10">
        <v>123530</v>
      </c>
    </row>
    <row r="18" spans="1:26" ht="28.5" customHeight="1">
      <c r="A18" s="14"/>
      <c r="B18" s="27"/>
      <c r="C18" s="27"/>
      <c r="D18" s="28" t="s">
        <v>39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>
        <f>SUM(X15:X17)</f>
        <v>505900</v>
      </c>
      <c r="Y18" s="27"/>
      <c r="Z18" s="22">
        <f>SUM(Z15:Z17)</f>
        <v>250000</v>
      </c>
    </row>
    <row r="19" spans="1:26" ht="28.5" customHeight="1">
      <c r="A19" s="14"/>
      <c r="B19" s="11">
        <v>14</v>
      </c>
      <c r="C19" s="12"/>
      <c r="D19" s="33" t="s">
        <v>45</v>
      </c>
      <c r="E19" s="2"/>
      <c r="F19" s="2"/>
      <c r="G19" s="2"/>
      <c r="H19" s="2"/>
      <c r="I19" s="2"/>
      <c r="J19" s="2"/>
      <c r="K19" s="2"/>
      <c r="L19" s="2"/>
      <c r="M19" s="2"/>
      <c r="N19" s="4" t="s">
        <v>41</v>
      </c>
      <c r="O19" s="34" t="s">
        <v>38</v>
      </c>
      <c r="P19" s="1"/>
      <c r="Q19" s="1"/>
      <c r="R19" s="1"/>
      <c r="S19" s="1"/>
      <c r="T19" s="1"/>
      <c r="U19" s="1"/>
      <c r="V19" s="1"/>
      <c r="W19" s="1"/>
      <c r="X19" s="9">
        <v>250000</v>
      </c>
      <c r="Y19" s="9">
        <v>15</v>
      </c>
      <c r="Z19" s="10">
        <v>250000</v>
      </c>
    </row>
    <row r="20" spans="1:26" ht="28.5" customHeight="1">
      <c r="A20" s="14"/>
      <c r="B20" s="23"/>
      <c r="C20" s="13"/>
      <c r="D20" s="17" t="s">
        <v>46</v>
      </c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/>
      <c r="P20" s="27"/>
      <c r="Q20" s="27"/>
      <c r="R20" s="27"/>
      <c r="S20" s="27"/>
      <c r="T20" s="27"/>
      <c r="U20" s="27"/>
      <c r="V20" s="27"/>
      <c r="W20" s="27"/>
      <c r="X20" s="27">
        <f>SUM(X19)</f>
        <v>250000</v>
      </c>
      <c r="Y20" s="27"/>
      <c r="Z20" s="22">
        <f>SUM(Z19)</f>
        <v>250000</v>
      </c>
    </row>
    <row r="21" spans="1:26" ht="28.5" customHeight="1">
      <c r="A21" s="14"/>
      <c r="B21" s="11">
        <v>15</v>
      </c>
      <c r="C21" s="12"/>
      <c r="D21" s="33" t="s">
        <v>47</v>
      </c>
      <c r="E21" s="2"/>
      <c r="F21" s="2"/>
      <c r="G21" s="2"/>
      <c r="H21" s="2"/>
      <c r="I21" s="2"/>
      <c r="J21" s="2"/>
      <c r="K21" s="2"/>
      <c r="L21" s="2"/>
      <c r="M21" s="2"/>
      <c r="N21" s="4" t="s">
        <v>48</v>
      </c>
      <c r="O21" s="33" t="s">
        <v>24</v>
      </c>
      <c r="P21" s="1"/>
      <c r="Q21" s="1"/>
      <c r="R21" s="1"/>
      <c r="S21" s="1"/>
      <c r="T21" s="1"/>
      <c r="U21" s="1"/>
      <c r="V21" s="1"/>
      <c r="W21" s="1"/>
      <c r="X21" s="9">
        <v>50000</v>
      </c>
      <c r="Y21" s="9">
        <v>13</v>
      </c>
      <c r="Z21" s="10">
        <v>50000</v>
      </c>
    </row>
    <row r="22" spans="1:26" ht="28.5" customHeight="1">
      <c r="A22" s="14"/>
      <c r="B22" s="23"/>
      <c r="C22" s="29"/>
      <c r="D22" s="17" t="s">
        <v>49</v>
      </c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1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2">
        <v>50000</v>
      </c>
    </row>
    <row r="23" spans="1:26" ht="28.5" customHeight="1">
      <c r="A23" s="14"/>
      <c r="B23" s="37"/>
      <c r="C23" s="38"/>
      <c r="D23" s="39" t="s">
        <v>50</v>
      </c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52">
        <v>2500000</v>
      </c>
    </row>
    <row r="24" ht="35.25" customHeight="1">
      <c r="Y24" s="7"/>
    </row>
    <row r="25" ht="35.25" customHeight="1">
      <c r="Y25" s="7"/>
    </row>
    <row r="26" spans="25:26" ht="35.25" customHeight="1">
      <c r="Y26" s="7"/>
      <c r="Z26" s="7"/>
    </row>
    <row r="27" spans="25:26" ht="35.25" customHeight="1">
      <c r="Y27" s="7"/>
      <c r="Z27" s="7"/>
    </row>
    <row r="28" spans="25:26" ht="12.75">
      <c r="Y28" s="7"/>
      <c r="Z28" s="7"/>
    </row>
    <row r="29" spans="25:26" ht="12.75">
      <c r="Y29" s="7"/>
      <c r="Z29" s="7"/>
    </row>
    <row r="30" spans="25:26" ht="12.75">
      <c r="Y30" s="7"/>
      <c r="Z30" s="7"/>
    </row>
    <row r="31" spans="25:26" ht="12.75">
      <c r="Y31" s="7"/>
      <c r="Z31" s="7"/>
    </row>
    <row r="32" spans="25:26" ht="12.75">
      <c r="Y32" s="7"/>
      <c r="Z32" s="7"/>
    </row>
    <row r="33" spans="25:26" ht="12.75">
      <c r="Y33" s="7"/>
      <c r="Z33" s="7"/>
    </row>
    <row r="34" spans="25:26" ht="12.75">
      <c r="Y34" s="7"/>
      <c r="Z34" s="7"/>
    </row>
    <row r="35" spans="25:26" ht="12.75">
      <c r="Y35" s="7"/>
      <c r="Z35" s="7"/>
    </row>
    <row r="36" spans="25:26" ht="12.75">
      <c r="Y36" s="7"/>
      <c r="Z36" s="7"/>
    </row>
    <row r="37" spans="25:26" ht="12.75">
      <c r="Y37" s="7"/>
      <c r="Z37" s="7"/>
    </row>
    <row r="38" spans="25:26" ht="12.75">
      <c r="Y38" s="7"/>
      <c r="Z38" s="7"/>
    </row>
    <row r="39" spans="25:26" ht="12.75">
      <c r="Y39" s="7"/>
      <c r="Z39" s="7"/>
    </row>
    <row r="40" spans="25:26" ht="12.75">
      <c r="Y40" s="7"/>
      <c r="Z40" s="7"/>
    </row>
    <row r="41" spans="25:26" ht="12.75">
      <c r="Y41" s="7"/>
      <c r="Z41" s="7"/>
    </row>
    <row r="42" spans="25:26" ht="12.75">
      <c r="Y42" s="7"/>
      <c r="Z42" s="7"/>
    </row>
    <row r="43" spans="25:26" ht="12.75">
      <c r="Y43" s="7"/>
      <c r="Z43" s="7"/>
    </row>
    <row r="44" spans="25:26" ht="12.75">
      <c r="Y44" s="7"/>
      <c r="Z44" s="7"/>
    </row>
    <row r="45" spans="25:26" ht="12.75">
      <c r="Y45" s="7"/>
      <c r="Z45" s="7"/>
    </row>
    <row r="46" spans="25:26" ht="12.75">
      <c r="Y46" s="7"/>
      <c r="Z46" s="7"/>
    </row>
    <row r="47" spans="25:26" ht="12.75">
      <c r="Y47" s="7"/>
      <c r="Z47" s="7"/>
    </row>
    <row r="48" spans="25:26" ht="12.75">
      <c r="Y48" s="7"/>
      <c r="Z48" s="7"/>
    </row>
    <row r="49" spans="25:26" ht="12.75">
      <c r="Y49" s="7"/>
      <c r="Z49" s="7"/>
    </row>
    <row r="50" spans="25:26" ht="12.75">
      <c r="Y50" s="7"/>
      <c r="Z50" s="7"/>
    </row>
    <row r="51" spans="25:26" ht="12.75">
      <c r="Y51" s="7"/>
      <c r="Z51" s="7"/>
    </row>
    <row r="52" spans="25:26" ht="12.75">
      <c r="Y52" s="7"/>
      <c r="Z52" s="7"/>
    </row>
    <row r="53" spans="25:26" ht="12.75">
      <c r="Y53" s="7"/>
      <c r="Z53" s="7"/>
    </row>
    <row r="54" spans="25:26" ht="12.75">
      <c r="Y54" s="7"/>
      <c r="Z54" s="7"/>
    </row>
    <row r="55" spans="25:26" ht="12.75">
      <c r="Y55" s="7"/>
      <c r="Z55" s="7"/>
    </row>
    <row r="56" spans="25:26" ht="12.75">
      <c r="Y56" s="7"/>
      <c r="Z56" s="7"/>
    </row>
    <row r="57" spans="25:26" ht="12.75">
      <c r="Y57" s="7"/>
      <c r="Z57" s="7"/>
    </row>
    <row r="58" spans="25:26" ht="12.75">
      <c r="Y58" s="7"/>
      <c r="Z58" s="7"/>
    </row>
    <row r="59" spans="25:26" ht="12.75">
      <c r="Y59" s="7"/>
      <c r="Z59" s="7"/>
    </row>
    <row r="60" spans="25:26" ht="12.75">
      <c r="Y60" s="7"/>
      <c r="Z60" s="7"/>
    </row>
    <row r="61" spans="25:26" ht="12.75">
      <c r="Y61" s="7"/>
      <c r="Z61" s="7"/>
    </row>
    <row r="62" spans="25:26" ht="12.75">
      <c r="Y62" s="7"/>
      <c r="Z62" s="7"/>
    </row>
    <row r="63" spans="25:26" ht="12.75">
      <c r="Y63" s="7"/>
      <c r="Z63" s="7"/>
    </row>
    <row r="64" spans="25:26" ht="12.75">
      <c r="Y64" s="7"/>
      <c r="Z64" s="7"/>
    </row>
    <row r="65" spans="25:26" ht="12.75">
      <c r="Y65" s="7"/>
      <c r="Z65" s="7"/>
    </row>
    <row r="66" spans="25:26" ht="12.75">
      <c r="Y66" s="7"/>
      <c r="Z66" s="7"/>
    </row>
    <row r="67" spans="25:26" ht="12.75">
      <c r="Y67" s="7"/>
      <c r="Z67" s="7"/>
    </row>
    <row r="68" spans="25:26" ht="12.75">
      <c r="Y68" s="7"/>
      <c r="Z68" s="7"/>
    </row>
    <row r="69" spans="25:26" ht="12.75">
      <c r="Y69" s="7"/>
      <c r="Z69" s="7"/>
    </row>
    <row r="70" spans="25:26" ht="12.75">
      <c r="Y70" s="7"/>
      <c r="Z70" s="7"/>
    </row>
    <row r="71" spans="25:26" ht="12.75">
      <c r="Y71" s="7"/>
      <c r="Z71" s="7"/>
    </row>
    <row r="72" spans="25:26" ht="12.75">
      <c r="Y72" s="7"/>
      <c r="Z72" s="7"/>
    </row>
    <row r="73" spans="25:26" ht="12.75">
      <c r="Y73" s="7"/>
      <c r="Z73" s="7"/>
    </row>
    <row r="74" spans="25:26" ht="12.75">
      <c r="Y74" s="7"/>
      <c r="Z74" s="7"/>
    </row>
    <row r="75" spans="25:26" ht="12.75">
      <c r="Y75" s="7"/>
      <c r="Z75" s="7"/>
    </row>
    <row r="76" spans="25:26" ht="12.75">
      <c r="Y76" s="7"/>
      <c r="Z76" s="7"/>
    </row>
    <row r="77" spans="25:26" ht="12.75">
      <c r="Y77" s="7"/>
      <c r="Z77" s="7"/>
    </row>
    <row r="78" spans="25:26" ht="12.75">
      <c r="Y78" s="7"/>
      <c r="Z78" s="7"/>
    </row>
    <row r="79" spans="25:26" ht="12.75">
      <c r="Y79" s="7"/>
      <c r="Z79" s="7"/>
    </row>
    <row r="80" spans="25:26" ht="12.75">
      <c r="Y80" s="7"/>
      <c r="Z80" s="7"/>
    </row>
    <row r="81" spans="25:26" ht="12.75">
      <c r="Y81" s="7"/>
      <c r="Z81" s="7"/>
    </row>
    <row r="82" spans="25:26" ht="12.75">
      <c r="Y82" s="7"/>
      <c r="Z82" s="7"/>
    </row>
    <row r="83" spans="25:26" ht="12.75">
      <c r="Y83" s="7"/>
      <c r="Z83" s="7"/>
    </row>
    <row r="84" spans="25:26" ht="12.75">
      <c r="Y84" s="7"/>
      <c r="Z84" s="7"/>
    </row>
    <row r="85" spans="25:26" ht="12.75">
      <c r="Y85" s="7"/>
      <c r="Z85" s="7"/>
    </row>
    <row r="86" spans="25:26" ht="12.75">
      <c r="Y86" s="7"/>
      <c r="Z86" s="7"/>
    </row>
    <row r="87" spans="25:26" ht="12.75">
      <c r="Y87" s="7"/>
      <c r="Z87" s="7"/>
    </row>
    <row r="88" spans="25:26" ht="12.75">
      <c r="Y88" s="7"/>
      <c r="Z88" s="7"/>
    </row>
    <row r="89" spans="25:26" ht="12.75">
      <c r="Y89" s="7"/>
      <c r="Z89" s="7"/>
    </row>
    <row r="90" spans="25:26" ht="12.75">
      <c r="Y90" s="7"/>
      <c r="Z90" s="7"/>
    </row>
    <row r="91" spans="25:26" ht="12.75">
      <c r="Y91" s="7"/>
      <c r="Z91" s="7"/>
    </row>
    <row r="92" spans="25:26" ht="12.75">
      <c r="Y92" s="7"/>
      <c r="Z92" s="7"/>
    </row>
    <row r="93" spans="25:26" ht="12.75">
      <c r="Y93" s="7"/>
      <c r="Z93" s="7"/>
    </row>
    <row r="94" spans="25:26" ht="12.75">
      <c r="Y94" s="7"/>
      <c r="Z94" s="7"/>
    </row>
    <row r="95" spans="25:26" ht="12.75">
      <c r="Y95" s="7"/>
      <c r="Z95" s="7"/>
    </row>
    <row r="96" spans="25:26" ht="12.75">
      <c r="Y96" s="7"/>
      <c r="Z96" s="7"/>
    </row>
    <row r="97" spans="25:26" ht="12.75">
      <c r="Y97" s="7"/>
      <c r="Z97" s="7"/>
    </row>
    <row r="98" spans="25:26" ht="12.75">
      <c r="Y98" s="7"/>
      <c r="Z98" s="7"/>
    </row>
    <row r="99" spans="25:26" ht="12.75">
      <c r="Y99" s="7"/>
      <c r="Z99" s="7"/>
    </row>
    <row r="100" spans="25:26" ht="12.75">
      <c r="Y100" s="7"/>
      <c r="Z100" s="7"/>
    </row>
    <row r="101" spans="25:26" ht="12.75">
      <c r="Y101" s="7"/>
      <c r="Z101" s="7"/>
    </row>
    <row r="102" spans="25:26" ht="12.75">
      <c r="Y102" s="7"/>
      <c r="Z102" s="7"/>
    </row>
    <row r="103" spans="25:26" ht="12.75">
      <c r="Y103" s="7"/>
      <c r="Z103" s="7"/>
    </row>
    <row r="104" spans="25:26" ht="12.75">
      <c r="Y104" s="7"/>
      <c r="Z104" s="7"/>
    </row>
    <row r="105" spans="25:26" ht="12.75">
      <c r="Y105" s="7"/>
      <c r="Z105" s="7"/>
    </row>
    <row r="106" spans="25:26" ht="12.75">
      <c r="Y106" s="7"/>
      <c r="Z106" s="7"/>
    </row>
    <row r="107" spans="25:26" ht="12.75">
      <c r="Y107" s="7"/>
      <c r="Z107" s="7"/>
    </row>
    <row r="108" spans="25:26" ht="12.75">
      <c r="Y108" s="7"/>
      <c r="Z108" s="7"/>
    </row>
    <row r="109" spans="25:26" ht="12.75">
      <c r="Y109" s="7"/>
      <c r="Z109" s="7"/>
    </row>
    <row r="110" spans="25:26" ht="12.75">
      <c r="Y110" s="7"/>
      <c r="Z110" s="7"/>
    </row>
    <row r="111" spans="25:26" ht="12.75">
      <c r="Y111" s="7"/>
      <c r="Z111" s="7"/>
    </row>
    <row r="112" spans="25:26" ht="12.75">
      <c r="Y112" s="7"/>
      <c r="Z112" s="7"/>
    </row>
    <row r="113" spans="25:26" ht="12.75">
      <c r="Y113" s="7"/>
      <c r="Z113" s="7"/>
    </row>
    <row r="114" spans="25:26" ht="12.75">
      <c r="Y114" s="7"/>
      <c r="Z114" s="7"/>
    </row>
    <row r="115" spans="25:26" ht="12.75">
      <c r="Y115" s="7"/>
      <c r="Z115" s="7"/>
    </row>
    <row r="116" spans="25:26" ht="12.75">
      <c r="Y116" s="7"/>
      <c r="Z116" s="7"/>
    </row>
    <row r="117" spans="25:26" ht="12.75">
      <c r="Y117" s="7"/>
      <c r="Z117" s="7"/>
    </row>
    <row r="118" spans="25:26" ht="12.75">
      <c r="Y118" s="7"/>
      <c r="Z118" s="7"/>
    </row>
    <row r="119" spans="25:26" ht="12.75">
      <c r="Y119" s="7"/>
      <c r="Z119" s="7"/>
    </row>
    <row r="120" spans="25:26" ht="12.75">
      <c r="Y120" s="7"/>
      <c r="Z120" s="7"/>
    </row>
    <row r="121" spans="25:26" ht="12.75">
      <c r="Y121" s="7"/>
      <c r="Z121" s="7"/>
    </row>
    <row r="122" spans="25:26" ht="12.75">
      <c r="Y122" s="7"/>
      <c r="Z122" s="7"/>
    </row>
    <row r="123" spans="25:26" ht="12.75">
      <c r="Y123" s="7"/>
      <c r="Z123" s="7"/>
    </row>
    <row r="124" spans="25:26" ht="12.75">
      <c r="Y124" s="7"/>
      <c r="Z124" s="7"/>
    </row>
    <row r="125" spans="25:26" ht="12.75">
      <c r="Y125" s="7"/>
      <c r="Z125" s="7"/>
    </row>
    <row r="126" spans="25:26" ht="12.75">
      <c r="Y126" s="7"/>
      <c r="Z126" s="7"/>
    </row>
    <row r="127" spans="25:26" ht="12.75">
      <c r="Y127" s="7"/>
      <c r="Z127" s="7"/>
    </row>
    <row r="128" spans="25:26" ht="12.75">
      <c r="Y128" s="7"/>
      <c r="Z128" s="7"/>
    </row>
    <row r="129" spans="25:26" ht="12.75">
      <c r="Y129" s="7"/>
      <c r="Z129" s="7"/>
    </row>
    <row r="130" spans="25:26" ht="12.75">
      <c r="Y130" s="7"/>
      <c r="Z130" s="7"/>
    </row>
    <row r="131" spans="25:26" ht="12.75">
      <c r="Y131" s="7"/>
      <c r="Z131" s="7"/>
    </row>
    <row r="132" spans="25:26" ht="12.75">
      <c r="Y132" s="7"/>
      <c r="Z132" s="7"/>
    </row>
    <row r="133" spans="25:26" ht="12.75">
      <c r="Y133" s="7"/>
      <c r="Z133" s="7"/>
    </row>
    <row r="134" spans="25:26" ht="12.75">
      <c r="Y134" s="7"/>
      <c r="Z134" s="7"/>
    </row>
    <row r="135" spans="25:26" ht="12.75">
      <c r="Y135" s="7"/>
      <c r="Z135" s="7"/>
    </row>
    <row r="136" spans="25:26" ht="12.75">
      <c r="Y136" s="7"/>
      <c r="Z136" s="7"/>
    </row>
    <row r="137" spans="25:26" ht="12.75">
      <c r="Y137" s="7"/>
      <c r="Z137" s="7"/>
    </row>
    <row r="138" spans="25:26" ht="12.75">
      <c r="Y138" s="7"/>
      <c r="Z138" s="7"/>
    </row>
    <row r="139" spans="25:26" ht="12.75">
      <c r="Y139" s="7"/>
      <c r="Z139" s="7"/>
    </row>
    <row r="140" spans="25:26" ht="12.75">
      <c r="Y140" s="7"/>
      <c r="Z140" s="7"/>
    </row>
    <row r="141" spans="25:26" ht="12.75">
      <c r="Y141" s="7"/>
      <c r="Z141" s="7"/>
    </row>
    <row r="142" spans="25:26" ht="12.75">
      <c r="Y142" s="7"/>
      <c r="Z142" s="7"/>
    </row>
    <row r="143" spans="25:26" ht="12.75">
      <c r="Y143" s="7"/>
      <c r="Z143" s="7"/>
    </row>
    <row r="144" spans="25:26" ht="12.75">
      <c r="Y144" s="7"/>
      <c r="Z144" s="7"/>
    </row>
    <row r="145" spans="25:26" ht="12.75">
      <c r="Y145" s="7"/>
      <c r="Z145" s="7"/>
    </row>
    <row r="146" spans="25:26" ht="12.75">
      <c r="Y146" s="7"/>
      <c r="Z146" s="7"/>
    </row>
    <row r="147" spans="25:26" ht="12.75">
      <c r="Y147" s="7"/>
      <c r="Z147" s="7"/>
    </row>
    <row r="148" spans="25:26" ht="12.75">
      <c r="Y148" s="7"/>
      <c r="Z148" s="7"/>
    </row>
    <row r="149" spans="25:26" ht="12.75">
      <c r="Y149" s="7"/>
      <c r="Z149" s="7"/>
    </row>
    <row r="150" spans="25:26" ht="12.75">
      <c r="Y150" s="7"/>
      <c r="Z150" s="7"/>
    </row>
    <row r="151" spans="25:26" ht="12.75">
      <c r="Y151" s="7"/>
      <c r="Z151" s="7"/>
    </row>
    <row r="152" spans="25:26" ht="12.75">
      <c r="Y152" s="7"/>
      <c r="Z152" s="7"/>
    </row>
    <row r="153" spans="25:26" ht="12.75">
      <c r="Y153" s="7"/>
      <c r="Z153" s="7"/>
    </row>
    <row r="154" spans="25:26" ht="12.75">
      <c r="Y154" s="7"/>
      <c r="Z154" s="7"/>
    </row>
    <row r="155" spans="25:26" ht="12.75">
      <c r="Y155" s="7"/>
      <c r="Z155" s="7"/>
    </row>
    <row r="156" spans="25:26" ht="12.75">
      <c r="Y156" s="7"/>
      <c r="Z156" s="7"/>
    </row>
    <row r="157" spans="25:26" ht="12.75">
      <c r="Y157" s="7"/>
      <c r="Z157" s="7"/>
    </row>
    <row r="158" spans="25:26" ht="12.75">
      <c r="Y158" s="7"/>
      <c r="Z158" s="7"/>
    </row>
    <row r="159" spans="25:26" ht="12.75">
      <c r="Y159" s="7"/>
      <c r="Z159" s="7"/>
    </row>
    <row r="160" spans="25:26" ht="12.75">
      <c r="Y160" s="7"/>
      <c r="Z160" s="7"/>
    </row>
    <row r="161" spans="25:26" ht="12.75">
      <c r="Y161" s="7"/>
      <c r="Z161" s="7"/>
    </row>
    <row r="162" spans="25:26" ht="12.75">
      <c r="Y162" s="7"/>
      <c r="Z162" s="7"/>
    </row>
    <row r="163" spans="25:26" ht="12.75">
      <c r="Y163" s="7"/>
      <c r="Z163" s="7"/>
    </row>
    <row r="164" spans="25:26" ht="12.75">
      <c r="Y164" s="7"/>
      <c r="Z164" s="7"/>
    </row>
    <row r="165" spans="25:26" ht="12.75">
      <c r="Y165" s="7"/>
      <c r="Z165" s="7"/>
    </row>
    <row r="166" spans="25:26" ht="12.75">
      <c r="Y166" s="7"/>
      <c r="Z166" s="7"/>
    </row>
    <row r="167" spans="25:26" ht="12.75">
      <c r="Y167" s="7"/>
      <c r="Z167" s="7"/>
    </row>
    <row r="168" spans="25:26" ht="12.75">
      <c r="Y168" s="7"/>
      <c r="Z168" s="7"/>
    </row>
    <row r="169" spans="25:26" ht="12.75">
      <c r="Y169" s="7"/>
      <c r="Z169" s="7"/>
    </row>
    <row r="170" spans="25:26" ht="12.75">
      <c r="Y170" s="7"/>
      <c r="Z170" s="7"/>
    </row>
    <row r="171" spans="25:26" ht="12.75">
      <c r="Y171" s="7"/>
      <c r="Z171" s="7"/>
    </row>
    <row r="172" spans="25:26" ht="12.75">
      <c r="Y172" s="7"/>
      <c r="Z172" s="7"/>
    </row>
    <row r="173" spans="25:26" ht="12.75">
      <c r="Y173" s="7"/>
      <c r="Z173" s="7"/>
    </row>
    <row r="174" spans="25:26" ht="12.75">
      <c r="Y174" s="7"/>
      <c r="Z174" s="7"/>
    </row>
    <row r="175" spans="25:26" ht="12.75">
      <c r="Y175" s="7"/>
      <c r="Z175" s="7"/>
    </row>
    <row r="176" spans="25:26" ht="12.75">
      <c r="Y176" s="7"/>
      <c r="Z176" s="7"/>
    </row>
    <row r="177" spans="25:26" ht="12.75">
      <c r="Y177" s="7"/>
      <c r="Z177" s="7"/>
    </row>
    <row r="178" spans="25:26" ht="12.75">
      <c r="Y178" s="7"/>
      <c r="Z178" s="7"/>
    </row>
    <row r="179" spans="25:26" ht="12.75">
      <c r="Y179" s="7"/>
      <c r="Z179" s="7"/>
    </row>
    <row r="180" spans="25:26" ht="12.75">
      <c r="Y180" s="7"/>
      <c r="Z180" s="7"/>
    </row>
    <row r="181" spans="25:26" ht="12.75">
      <c r="Y181" s="7"/>
      <c r="Z181" s="7"/>
    </row>
    <row r="182" spans="25:26" ht="12.75">
      <c r="Y182" s="7"/>
      <c r="Z182" s="7"/>
    </row>
    <row r="183" spans="25:26" ht="12.75">
      <c r="Y183" s="7"/>
      <c r="Z183" s="7"/>
    </row>
    <row r="184" spans="25:26" ht="12.75">
      <c r="Y184" s="7"/>
      <c r="Z184" s="7"/>
    </row>
    <row r="185" spans="25:26" ht="12.75">
      <c r="Y185" s="7"/>
      <c r="Z185" s="7"/>
    </row>
    <row r="186" spans="25:26" ht="12.75">
      <c r="Y186" s="7"/>
      <c r="Z186" s="7"/>
    </row>
    <row r="187" spans="25:26" ht="12.75">
      <c r="Y187" s="7"/>
      <c r="Z187" s="7"/>
    </row>
    <row r="188" spans="25:26" ht="12.75">
      <c r="Y188" s="7"/>
      <c r="Z188" s="7"/>
    </row>
    <row r="189" spans="25:26" ht="12.75">
      <c r="Y189" s="7"/>
      <c r="Z189" s="7"/>
    </row>
    <row r="190" spans="25:26" ht="12.75">
      <c r="Y190" s="7"/>
      <c r="Z190" s="7"/>
    </row>
    <row r="191" spans="25:26" ht="12.75">
      <c r="Y191" s="7"/>
      <c r="Z191" s="7"/>
    </row>
    <row r="192" spans="25:26" ht="12.75">
      <c r="Y192" s="7"/>
      <c r="Z192" s="7"/>
    </row>
    <row r="193" spans="25:26" ht="12.75">
      <c r="Y193" s="7"/>
      <c r="Z193" s="7"/>
    </row>
    <row r="194" spans="25:26" ht="12.75">
      <c r="Y194" s="7"/>
      <c r="Z194" s="7"/>
    </row>
    <row r="195" spans="25:26" ht="12.75">
      <c r="Y195" s="7"/>
      <c r="Z195" s="7"/>
    </row>
    <row r="196" spans="25:26" ht="12.75">
      <c r="Y196" s="7"/>
      <c r="Z196" s="7"/>
    </row>
    <row r="197" spans="25:26" ht="12.75">
      <c r="Y197" s="7"/>
      <c r="Z197" s="7"/>
    </row>
    <row r="198" spans="25:26" ht="12.75">
      <c r="Y198" s="7"/>
      <c r="Z198" s="7"/>
    </row>
    <row r="199" spans="25:26" ht="12.75">
      <c r="Y199" s="7"/>
      <c r="Z199" s="7"/>
    </row>
    <row r="200" spans="25:26" ht="12.75">
      <c r="Y200" s="7"/>
      <c r="Z200" s="7"/>
    </row>
    <row r="201" spans="25:26" ht="12.75">
      <c r="Y201" s="7"/>
      <c r="Z201" s="7"/>
    </row>
    <row r="202" spans="25:26" ht="12.75">
      <c r="Y202" s="7"/>
      <c r="Z202" s="7"/>
    </row>
    <row r="203" spans="25:26" ht="12.75">
      <c r="Y203" s="7"/>
      <c r="Z203" s="7"/>
    </row>
    <row r="204" spans="25:26" ht="12.75">
      <c r="Y204" s="7"/>
      <c r="Z204" s="7"/>
    </row>
    <row r="205" spans="25:26" ht="12.75">
      <c r="Y205" s="7"/>
      <c r="Z205" s="7"/>
    </row>
    <row r="206" spans="25:26" ht="12.75">
      <c r="Y206" s="7"/>
      <c r="Z206" s="7"/>
    </row>
    <row r="207" spans="25:26" ht="12.75">
      <c r="Y207" s="7"/>
      <c r="Z207" s="7"/>
    </row>
    <row r="208" spans="25:26" ht="12.75">
      <c r="Y208" s="7"/>
      <c r="Z208" s="7"/>
    </row>
    <row r="209" spans="25:26" ht="12.75">
      <c r="Y209" s="7"/>
      <c r="Z209" s="7"/>
    </row>
    <row r="210" spans="25:26" ht="12.75">
      <c r="Y210" s="7"/>
      <c r="Z210" s="7"/>
    </row>
    <row r="211" spans="25:26" ht="12.75">
      <c r="Y211" s="7"/>
      <c r="Z211" s="7"/>
    </row>
    <row r="212" spans="25:26" ht="12.75">
      <c r="Y212" s="7"/>
      <c r="Z212" s="7"/>
    </row>
    <row r="213" spans="25:26" ht="12.75">
      <c r="Y213" s="7"/>
      <c r="Z213" s="7"/>
    </row>
    <row r="214" spans="25:26" ht="12.75">
      <c r="Y214" s="7"/>
      <c r="Z214" s="7"/>
    </row>
    <row r="215" spans="25:26" ht="12.75">
      <c r="Y215" s="7"/>
      <c r="Z215" s="7"/>
    </row>
    <row r="216" spans="25:26" ht="12.75">
      <c r="Y216" s="7"/>
      <c r="Z216" s="7"/>
    </row>
    <row r="217" spans="25:26" ht="12.75">
      <c r="Y217" s="7"/>
      <c r="Z217" s="7"/>
    </row>
    <row r="218" spans="25:26" ht="12.75">
      <c r="Y218" s="7"/>
      <c r="Z218" s="7"/>
    </row>
    <row r="219" spans="25:26" ht="12.75">
      <c r="Y219" s="7"/>
      <c r="Z219" s="7"/>
    </row>
    <row r="220" spans="25:26" ht="12.75">
      <c r="Y220" s="7"/>
      <c r="Z220" s="7"/>
    </row>
    <row r="221" spans="25:26" ht="12.75">
      <c r="Y221" s="7"/>
      <c r="Z221" s="7"/>
    </row>
    <row r="222" spans="25:26" ht="12.75">
      <c r="Y222" s="7"/>
      <c r="Z222" s="7"/>
    </row>
    <row r="223" spans="25:26" ht="12.75">
      <c r="Y223" s="7"/>
      <c r="Z223" s="7"/>
    </row>
    <row r="224" spans="25:26" ht="12.75">
      <c r="Y224" s="7"/>
      <c r="Z224" s="7"/>
    </row>
    <row r="225" spans="25:26" ht="12.75">
      <c r="Y225" s="7"/>
      <c r="Z225" s="7"/>
    </row>
    <row r="226" spans="25:26" ht="12.75">
      <c r="Y226" s="7"/>
      <c r="Z226" s="7"/>
    </row>
    <row r="227" spans="25:26" ht="12.75">
      <c r="Y227" s="7"/>
      <c r="Z227" s="7"/>
    </row>
    <row r="228" spans="25:26" ht="12.75">
      <c r="Y228" s="7"/>
      <c r="Z228" s="7"/>
    </row>
    <row r="229" spans="25:26" ht="12.75">
      <c r="Y229" s="7"/>
      <c r="Z229" s="7"/>
    </row>
    <row r="230" spans="25:26" ht="12.75">
      <c r="Y230" s="7"/>
      <c r="Z230" s="7"/>
    </row>
    <row r="231" spans="25:26" ht="12.75">
      <c r="Y231" s="7"/>
      <c r="Z231" s="7"/>
    </row>
    <row r="232" spans="25:26" ht="12.75">
      <c r="Y232" s="7"/>
      <c r="Z232" s="7"/>
    </row>
    <row r="233" spans="25:26" ht="12.75">
      <c r="Y233" s="7"/>
      <c r="Z233" s="7"/>
    </row>
    <row r="234" spans="25:26" ht="12.75">
      <c r="Y234" s="7"/>
      <c r="Z234" s="7"/>
    </row>
    <row r="235" spans="25:26" ht="12.75">
      <c r="Y235" s="7"/>
      <c r="Z235" s="7"/>
    </row>
    <row r="236" spans="25:26" ht="12.75">
      <c r="Y236" s="7"/>
      <c r="Z236" s="7"/>
    </row>
    <row r="237" spans="25:26" ht="12.75">
      <c r="Y237" s="7"/>
      <c r="Z237" s="7"/>
    </row>
    <row r="238" spans="25:26" ht="12.75">
      <c r="Y238" s="7"/>
      <c r="Z238" s="7"/>
    </row>
    <row r="239" spans="25:26" ht="12.75">
      <c r="Y239" s="7"/>
      <c r="Z239" s="7"/>
    </row>
    <row r="240" spans="25:26" ht="12.75">
      <c r="Y240" s="7"/>
      <c r="Z240" s="7"/>
    </row>
    <row r="241" spans="25:26" ht="12.75">
      <c r="Y241" s="7"/>
      <c r="Z241" s="7"/>
    </row>
    <row r="242" spans="25:26" ht="12.75">
      <c r="Y242" s="7"/>
      <c r="Z242" s="7"/>
    </row>
    <row r="243" spans="25:26" ht="12.75">
      <c r="Y243" s="7"/>
      <c r="Z243" s="7"/>
    </row>
    <row r="244" spans="25:26" ht="12.75">
      <c r="Y244" s="7"/>
      <c r="Z244" s="7"/>
    </row>
    <row r="245" spans="25:26" ht="12.75">
      <c r="Y245" s="7"/>
      <c r="Z245" s="7"/>
    </row>
    <row r="246" spans="25:26" ht="12.75">
      <c r="Y246" s="7"/>
      <c r="Z246" s="7"/>
    </row>
    <row r="247" spans="25:26" ht="12.75">
      <c r="Y247" s="7"/>
      <c r="Z247" s="7"/>
    </row>
    <row r="248" spans="25:26" ht="12.75">
      <c r="Y248" s="7"/>
      <c r="Z248" s="7"/>
    </row>
    <row r="249" spans="25:26" ht="12.75">
      <c r="Y249" s="7"/>
      <c r="Z249" s="7"/>
    </row>
    <row r="250" spans="25:26" ht="12.75">
      <c r="Y250" s="7"/>
      <c r="Z250" s="7"/>
    </row>
    <row r="251" spans="25:26" ht="12.75">
      <c r="Y251" s="7"/>
      <c r="Z251" s="7"/>
    </row>
    <row r="252" spans="25:26" ht="12.75">
      <c r="Y252" s="7"/>
      <c r="Z252" s="7"/>
    </row>
    <row r="253" spans="25:26" ht="12.75">
      <c r="Y253" s="7"/>
      <c r="Z253" s="7"/>
    </row>
    <row r="254" spans="25:26" ht="12.75">
      <c r="Y254" s="7"/>
      <c r="Z254" s="7"/>
    </row>
    <row r="255" spans="25:26" ht="12.75">
      <c r="Y255" s="7"/>
      <c r="Z255" s="7"/>
    </row>
    <row r="256" spans="25:26" ht="12.75">
      <c r="Y256" s="7"/>
      <c r="Z256" s="7"/>
    </row>
    <row r="257" spans="25:26" ht="12.75">
      <c r="Y257" s="7"/>
      <c r="Z257" s="7"/>
    </row>
    <row r="258" spans="25:26" ht="12.75">
      <c r="Y258" s="7"/>
      <c r="Z258" s="7"/>
    </row>
    <row r="259" spans="25:26" ht="12.75">
      <c r="Y259" s="7"/>
      <c r="Z259" s="7"/>
    </row>
    <row r="260" spans="25:26" ht="12.75">
      <c r="Y260" s="7"/>
      <c r="Z260" s="7"/>
    </row>
    <row r="261" spans="25:26" ht="12.75">
      <c r="Y261" s="7"/>
      <c r="Z261" s="7"/>
    </row>
    <row r="262" spans="25:26" ht="12.75">
      <c r="Y262" s="7"/>
      <c r="Z262" s="7"/>
    </row>
    <row r="263" spans="25:26" ht="12.75">
      <c r="Y263" s="7"/>
      <c r="Z263" s="7"/>
    </row>
    <row r="264" spans="25:26" ht="12.75">
      <c r="Y264" s="7"/>
      <c r="Z264" s="7"/>
    </row>
    <row r="265" spans="25:26" ht="12.75">
      <c r="Y265" s="7"/>
      <c r="Z265" s="7"/>
    </row>
    <row r="266" spans="25:26" ht="12.75">
      <c r="Y266" s="7"/>
      <c r="Z266" s="7"/>
    </row>
    <row r="267" spans="25:26" ht="12.75">
      <c r="Y267" s="7"/>
      <c r="Z267" s="7"/>
    </row>
    <row r="268" spans="25:26" ht="12.75">
      <c r="Y268" s="7"/>
      <c r="Z268" s="7"/>
    </row>
    <row r="269" spans="25:26" ht="12.75">
      <c r="Y269" s="7"/>
      <c r="Z269" s="7"/>
    </row>
    <row r="270" spans="25:26" ht="12.75">
      <c r="Y270" s="7"/>
      <c r="Z270" s="7"/>
    </row>
    <row r="271" spans="25:26" ht="12.75">
      <c r="Y271" s="7"/>
      <c r="Z271" s="7"/>
    </row>
    <row r="272" spans="25:26" ht="12.75">
      <c r="Y272" s="7"/>
      <c r="Z272" s="7"/>
    </row>
    <row r="273" spans="25:26" ht="12.75">
      <c r="Y273" s="7"/>
      <c r="Z273" s="7"/>
    </row>
    <row r="274" spans="25:26" ht="12.75">
      <c r="Y274" s="7"/>
      <c r="Z274" s="7"/>
    </row>
    <row r="275" spans="25:26" ht="12.75">
      <c r="Y275" s="7"/>
      <c r="Z275" s="7"/>
    </row>
    <row r="276" spans="25:26" ht="12.75">
      <c r="Y276" s="7"/>
      <c r="Z276" s="7"/>
    </row>
    <row r="277" spans="25:26" ht="12.75">
      <c r="Y277" s="7"/>
      <c r="Z277" s="7"/>
    </row>
    <row r="278" spans="25:26" ht="12.75">
      <c r="Y278" s="7"/>
      <c r="Z278" s="7"/>
    </row>
    <row r="279" spans="25:26" ht="12.75">
      <c r="Y279" s="7"/>
      <c r="Z279" s="7"/>
    </row>
    <row r="280" spans="25:26" ht="12.75">
      <c r="Y280" s="7"/>
      <c r="Z280" s="7"/>
    </row>
    <row r="281" spans="25:26" ht="12.75">
      <c r="Y281" s="7"/>
      <c r="Z281" s="7"/>
    </row>
    <row r="282" spans="25:26" ht="12.75">
      <c r="Y282" s="7"/>
      <c r="Z282" s="7"/>
    </row>
    <row r="283" spans="25:26" ht="12.75">
      <c r="Y283" s="7"/>
      <c r="Z283" s="7"/>
    </row>
    <row r="284" spans="25:26" ht="12.75">
      <c r="Y284" s="7"/>
      <c r="Z284" s="7"/>
    </row>
    <row r="285" spans="25:26" ht="12.75">
      <c r="Y285" s="7"/>
      <c r="Z285" s="7"/>
    </row>
    <row r="286" spans="25:26" ht="12.75">
      <c r="Y286" s="7"/>
      <c r="Z286" s="7"/>
    </row>
    <row r="287" spans="25:26" ht="12.75">
      <c r="Y287" s="7"/>
      <c r="Z287" s="7"/>
    </row>
    <row r="288" spans="25:26" ht="12.75">
      <c r="Y288" s="7"/>
      <c r="Z288" s="7"/>
    </row>
    <row r="289" spans="25:26" ht="12.75">
      <c r="Y289" s="7"/>
      <c r="Z289" s="7"/>
    </row>
    <row r="290" spans="25:26" ht="12.75">
      <c r="Y290" s="7"/>
      <c r="Z290" s="7"/>
    </row>
    <row r="291" spans="25:26" ht="12.75">
      <c r="Y291" s="7"/>
      <c r="Z291" s="7"/>
    </row>
    <row r="292" spans="25:26" ht="12.75">
      <c r="Y292" s="7"/>
      <c r="Z292" s="7"/>
    </row>
    <row r="293" spans="25:26" ht="12.75">
      <c r="Y293" s="7"/>
      <c r="Z293" s="7"/>
    </row>
    <row r="294" spans="25:26" ht="12.75">
      <c r="Y294" s="7"/>
      <c r="Z294" s="7"/>
    </row>
    <row r="295" spans="25:26" ht="12.75">
      <c r="Y295" s="7"/>
      <c r="Z295" s="7"/>
    </row>
    <row r="296" spans="25:26" ht="12.75">
      <c r="Y296" s="7"/>
      <c r="Z296" s="7"/>
    </row>
    <row r="297" spans="25:26" ht="12.75">
      <c r="Y297" s="7"/>
      <c r="Z297" s="7"/>
    </row>
    <row r="298" spans="25:26" ht="12.75">
      <c r="Y298" s="7"/>
      <c r="Z298" s="7"/>
    </row>
    <row r="299" spans="25:26" ht="12.75">
      <c r="Y299" s="7"/>
      <c r="Z299" s="7"/>
    </row>
    <row r="300" spans="25:26" ht="12.75">
      <c r="Y300" s="7"/>
      <c r="Z300" s="7"/>
    </row>
    <row r="301" spans="25:26" ht="12.75">
      <c r="Y301" s="7"/>
      <c r="Z301" s="7"/>
    </row>
    <row r="302" spans="25:26" ht="12.75">
      <c r="Y302" s="7"/>
      <c r="Z302" s="7"/>
    </row>
    <row r="303" spans="25:26" ht="12.75">
      <c r="Y303" s="7"/>
      <c r="Z303" s="7"/>
    </row>
    <row r="304" spans="25:26" ht="12.75">
      <c r="Y304" s="7"/>
      <c r="Z304" s="7"/>
    </row>
    <row r="305" spans="25:26" ht="12.75">
      <c r="Y305" s="7"/>
      <c r="Z305" s="7"/>
    </row>
    <row r="306" spans="25:26" ht="12.75">
      <c r="Y306" s="7"/>
      <c r="Z306" s="7"/>
    </row>
    <row r="307" spans="25:26" ht="12.75">
      <c r="Y307" s="7"/>
      <c r="Z307" s="7"/>
    </row>
    <row r="308" spans="25:26" ht="12.75">
      <c r="Y308" s="7"/>
      <c r="Z308" s="7"/>
    </row>
    <row r="309" spans="25:26" ht="12.75">
      <c r="Y309" s="7"/>
      <c r="Z309" s="7"/>
    </row>
    <row r="310" spans="25:26" ht="12.75">
      <c r="Y310" s="7"/>
      <c r="Z310" s="7"/>
    </row>
    <row r="311" spans="25:26" ht="12.75">
      <c r="Y311" s="7"/>
      <c r="Z311" s="7"/>
    </row>
    <row r="312" spans="25:26" ht="12.75">
      <c r="Y312" s="7"/>
      <c r="Z312" s="7"/>
    </row>
    <row r="313" spans="25:26" ht="12.75">
      <c r="Y313" s="7"/>
      <c r="Z313" s="7"/>
    </row>
    <row r="314" spans="25:26" ht="12.75">
      <c r="Y314" s="7"/>
      <c r="Z314" s="7"/>
    </row>
    <row r="315" spans="25:26" ht="12.75">
      <c r="Y315" s="7"/>
      <c r="Z315" s="7"/>
    </row>
    <row r="316" spans="25:26" ht="12.75">
      <c r="Y316" s="7"/>
      <c r="Z316" s="7"/>
    </row>
    <row r="317" spans="25:26" ht="12.75">
      <c r="Y317" s="7"/>
      <c r="Z317" s="7"/>
    </row>
    <row r="318" spans="25:26" ht="12.75">
      <c r="Y318" s="7"/>
      <c r="Z318" s="7"/>
    </row>
    <row r="319" spans="25:26" ht="12.75">
      <c r="Y319" s="7"/>
      <c r="Z319" s="7"/>
    </row>
    <row r="320" spans="25:26" ht="12.75">
      <c r="Y320" s="7"/>
      <c r="Z320" s="7"/>
    </row>
    <row r="321" spans="25:26" ht="12.75">
      <c r="Y321" s="7"/>
      <c r="Z321" s="7"/>
    </row>
    <row r="322" spans="25:26" ht="12.75">
      <c r="Y322" s="7"/>
      <c r="Z322" s="7"/>
    </row>
    <row r="323" spans="25:26" ht="12.75">
      <c r="Y323" s="7"/>
      <c r="Z323" s="7"/>
    </row>
    <row r="324" spans="25:26" ht="12.75">
      <c r="Y324" s="7"/>
      <c r="Z324" s="7"/>
    </row>
    <row r="325" spans="25:26" ht="12.75">
      <c r="Y325" s="7"/>
      <c r="Z325" s="7"/>
    </row>
    <row r="326" spans="25:26" ht="12.75">
      <c r="Y326" s="7"/>
      <c r="Z326" s="7"/>
    </row>
    <row r="327" spans="25:26" ht="12.75">
      <c r="Y327" s="7"/>
      <c r="Z327" s="7"/>
    </row>
    <row r="328" spans="25:26" ht="12.75">
      <c r="Y328" s="7"/>
      <c r="Z328" s="7"/>
    </row>
    <row r="329" spans="25:26" ht="12.75">
      <c r="Y329" s="7"/>
      <c r="Z329" s="7"/>
    </row>
    <row r="330" spans="25:26" ht="12.75">
      <c r="Y330" s="7"/>
      <c r="Z330" s="7"/>
    </row>
    <row r="331" spans="25:26" ht="12.75">
      <c r="Y331" s="7"/>
      <c r="Z331" s="7"/>
    </row>
    <row r="332" spans="25:26" ht="12.75">
      <c r="Y332" s="7"/>
      <c r="Z332" s="7"/>
    </row>
    <row r="333" spans="25:26" ht="12.75">
      <c r="Y333" s="7"/>
      <c r="Z333" s="7"/>
    </row>
    <row r="334" spans="25:26" ht="12.75">
      <c r="Y334" s="7"/>
      <c r="Z334" s="7"/>
    </row>
    <row r="335" spans="25:26" ht="12.75">
      <c r="Y335" s="7"/>
      <c r="Z335" s="7"/>
    </row>
    <row r="336" spans="25:26" ht="12.75">
      <c r="Y336" s="7"/>
      <c r="Z336" s="7"/>
    </row>
    <row r="337" spans="25:26" ht="12.75">
      <c r="Y337" s="7"/>
      <c r="Z337" s="7"/>
    </row>
    <row r="338" spans="25:26" ht="12.75">
      <c r="Y338" s="7"/>
      <c r="Z338" s="7"/>
    </row>
    <row r="339" spans="25:26" ht="12.75">
      <c r="Y339" s="7"/>
      <c r="Z339" s="7"/>
    </row>
    <row r="340" spans="25:26" ht="12.75">
      <c r="Y340" s="7"/>
      <c r="Z340" s="7"/>
    </row>
    <row r="341" spans="25:26" ht="12.75">
      <c r="Y341" s="7"/>
      <c r="Z341" s="7"/>
    </row>
    <row r="342" spans="25:26" ht="12.75">
      <c r="Y342" s="7"/>
      <c r="Z342" s="7"/>
    </row>
    <row r="343" spans="25:26" ht="12.75">
      <c r="Y343" s="7"/>
      <c r="Z343" s="7"/>
    </row>
    <row r="344" spans="25:26" ht="12.75">
      <c r="Y344" s="7"/>
      <c r="Z344" s="7"/>
    </row>
    <row r="345" spans="25:26" ht="12.75">
      <c r="Y345" s="7"/>
      <c r="Z345" s="7"/>
    </row>
    <row r="346" spans="25:26" ht="12.75">
      <c r="Y346" s="7"/>
      <c r="Z346" s="7"/>
    </row>
    <row r="347" spans="25:26" ht="12.75">
      <c r="Y347" s="7"/>
      <c r="Z347" s="7"/>
    </row>
    <row r="348" spans="25:26" ht="12.75">
      <c r="Y348" s="7"/>
      <c r="Z348" s="7"/>
    </row>
    <row r="349" spans="25:26" ht="12.75">
      <c r="Y349" s="7"/>
      <c r="Z349" s="7"/>
    </row>
    <row r="350" spans="25:26" ht="12.75">
      <c r="Y350" s="7"/>
      <c r="Z350" s="7"/>
    </row>
    <row r="351" spans="25:26" ht="12.75">
      <c r="Y351" s="7"/>
      <c r="Z351" s="7"/>
    </row>
    <row r="352" spans="25:26" ht="12.75">
      <c r="Y352" s="7"/>
      <c r="Z352" s="7"/>
    </row>
    <row r="353" spans="25:26" ht="12.75">
      <c r="Y353" s="7"/>
      <c r="Z353" s="7"/>
    </row>
    <row r="354" spans="25:26" ht="12.75">
      <c r="Y354" s="7"/>
      <c r="Z354" s="7"/>
    </row>
    <row r="355" spans="25:26" ht="12.75">
      <c r="Y355" s="7"/>
      <c r="Z355" s="7"/>
    </row>
    <row r="356" spans="25:26" ht="12.75">
      <c r="Y356" s="7"/>
      <c r="Z356" s="7"/>
    </row>
    <row r="357" spans="25:26" ht="12.75">
      <c r="Y357" s="7"/>
      <c r="Z357" s="7"/>
    </row>
    <row r="358" spans="25:26" ht="12.75">
      <c r="Y358" s="7"/>
      <c r="Z358" s="7"/>
    </row>
    <row r="359" spans="25:26" ht="12.75">
      <c r="Y359" s="7"/>
      <c r="Z359" s="7"/>
    </row>
    <row r="360" spans="25:26" ht="12.75">
      <c r="Y360" s="7"/>
      <c r="Z360" s="7"/>
    </row>
    <row r="361" spans="25:26" ht="12.75">
      <c r="Y361" s="7"/>
      <c r="Z361" s="7"/>
    </row>
    <row r="362" spans="25:26" ht="12.75">
      <c r="Y362" s="7"/>
      <c r="Z362" s="7"/>
    </row>
    <row r="363" spans="25:26" ht="12.75">
      <c r="Y363" s="7"/>
      <c r="Z363" s="7"/>
    </row>
    <row r="364" spans="25:26" ht="12.75">
      <c r="Y364" s="7"/>
      <c r="Z364" s="7"/>
    </row>
    <row r="365" spans="25:26" ht="12.75">
      <c r="Y365" s="7"/>
      <c r="Z365" s="7"/>
    </row>
    <row r="366" spans="25:26" ht="12.75">
      <c r="Y366" s="7"/>
      <c r="Z366" s="7"/>
    </row>
    <row r="367" spans="25:26" ht="12.75">
      <c r="Y367" s="7"/>
      <c r="Z367" s="7"/>
    </row>
    <row r="368" spans="25:26" ht="12.75">
      <c r="Y368" s="7"/>
      <c r="Z368" s="7"/>
    </row>
    <row r="369" spans="25:26" ht="12.75">
      <c r="Y369" s="7"/>
      <c r="Z369" s="7"/>
    </row>
    <row r="370" spans="25:26" ht="12.75">
      <c r="Y370" s="7"/>
      <c r="Z370" s="7"/>
    </row>
    <row r="371" spans="25:26" ht="12.75">
      <c r="Y371" s="7"/>
      <c r="Z371" s="7"/>
    </row>
    <row r="372" spans="25:26" ht="12.75">
      <c r="Y372" s="7"/>
      <c r="Z372" s="7"/>
    </row>
    <row r="373" spans="25:26" ht="12.75">
      <c r="Y373" s="7"/>
      <c r="Z373" s="7"/>
    </row>
    <row r="374" spans="25:26" ht="12.75">
      <c r="Y374" s="7"/>
      <c r="Z374" s="7"/>
    </row>
    <row r="375" spans="25:26" ht="12.75">
      <c r="Y375" s="7"/>
      <c r="Z375" s="7"/>
    </row>
    <row r="376" spans="25:26" ht="12.75">
      <c r="Y376" s="7"/>
      <c r="Z376" s="7"/>
    </row>
    <row r="377" spans="25:26" ht="12.75">
      <c r="Y377" s="7"/>
      <c r="Z377" s="7"/>
    </row>
    <row r="378" spans="25:26" ht="12.75">
      <c r="Y378" s="7"/>
      <c r="Z378" s="7"/>
    </row>
    <row r="379" spans="25:26" ht="12.75">
      <c r="Y379" s="7"/>
      <c r="Z379" s="7"/>
    </row>
    <row r="380" spans="25:26" ht="12.75">
      <c r="Y380" s="7"/>
      <c r="Z380" s="7"/>
    </row>
    <row r="381" spans="25:26" ht="12.75">
      <c r="Y381" s="7"/>
      <c r="Z381" s="7"/>
    </row>
    <row r="382" spans="25:26" ht="12.75">
      <c r="Y382" s="7"/>
      <c r="Z382" s="7"/>
    </row>
    <row r="383" spans="25:26" ht="12.75">
      <c r="Y383" s="7"/>
      <c r="Z383" s="7"/>
    </row>
    <row r="384" spans="25:26" ht="12.75">
      <c r="Y384" s="7"/>
      <c r="Z384" s="7"/>
    </row>
    <row r="385" spans="25:26" ht="12.75">
      <c r="Y385" s="7"/>
      <c r="Z385" s="7"/>
    </row>
    <row r="386" spans="25:26" ht="12.75">
      <c r="Y386" s="7"/>
      <c r="Z386" s="7"/>
    </row>
    <row r="387" spans="25:26" ht="12.75">
      <c r="Y387" s="7"/>
      <c r="Z387" s="7"/>
    </row>
    <row r="388" spans="25:26" ht="12.75">
      <c r="Y388" s="7"/>
      <c r="Z388" s="7"/>
    </row>
    <row r="389" spans="25:26" ht="12.75">
      <c r="Y389" s="7"/>
      <c r="Z389" s="7"/>
    </row>
    <row r="390" spans="25:26" ht="12.75">
      <c r="Y390" s="7"/>
      <c r="Z390" s="7"/>
    </row>
    <row r="391" spans="25:26" ht="12.75">
      <c r="Y391" s="7"/>
      <c r="Z391" s="7"/>
    </row>
    <row r="392" spans="25:26" ht="12.75">
      <c r="Y392" s="7"/>
      <c r="Z392" s="7"/>
    </row>
    <row r="393" spans="25:26" ht="12.75">
      <c r="Y393" s="7"/>
      <c r="Z393" s="7"/>
    </row>
    <row r="394" spans="25:26" ht="12.75">
      <c r="Y394" s="7"/>
      <c r="Z394" s="7"/>
    </row>
    <row r="395" spans="25:26" ht="12.75">
      <c r="Y395" s="7"/>
      <c r="Z395" s="7"/>
    </row>
    <row r="396" spans="25:26" ht="12.75">
      <c r="Y396" s="7"/>
      <c r="Z396" s="7"/>
    </row>
    <row r="397" spans="25:26" ht="12.75">
      <c r="Y397" s="7"/>
      <c r="Z397" s="7"/>
    </row>
    <row r="398" spans="25:26" ht="12.75">
      <c r="Y398" s="7"/>
      <c r="Z398" s="7"/>
    </row>
    <row r="399" spans="25:26" ht="12.75">
      <c r="Y399" s="7"/>
      <c r="Z399" s="7"/>
    </row>
    <row r="400" spans="25:26" ht="12.75">
      <c r="Y400" s="7"/>
      <c r="Z400" s="7"/>
    </row>
    <row r="401" spans="25:26" ht="12.75">
      <c r="Y401" s="7"/>
      <c r="Z401" s="7"/>
    </row>
    <row r="402" spans="25:26" ht="12.75">
      <c r="Y402" s="7"/>
      <c r="Z402" s="7"/>
    </row>
    <row r="403" spans="25:26" ht="12.75">
      <c r="Y403" s="7"/>
      <c r="Z403" s="7"/>
    </row>
    <row r="404" spans="25:26" ht="12.75">
      <c r="Y404" s="7"/>
      <c r="Z404" s="7"/>
    </row>
    <row r="405" spans="25:26" ht="12.75">
      <c r="Y405" s="7"/>
      <c r="Z405" s="7"/>
    </row>
    <row r="406" spans="25:26" ht="12.75">
      <c r="Y406" s="7"/>
      <c r="Z406" s="7"/>
    </row>
    <row r="407" spans="25:26" ht="12.75">
      <c r="Y407" s="7"/>
      <c r="Z407" s="7"/>
    </row>
    <row r="408" spans="25:26" ht="12.75">
      <c r="Y408" s="7"/>
      <c r="Z408" s="7"/>
    </row>
    <row r="409" spans="25:26" ht="12.75">
      <c r="Y409" s="7"/>
      <c r="Z409" s="7"/>
    </row>
    <row r="410" spans="25:26" ht="12.75">
      <c r="Y410" s="7"/>
      <c r="Z410" s="7"/>
    </row>
    <row r="411" spans="25:26" ht="12.75">
      <c r="Y411" s="7"/>
      <c r="Z411" s="7"/>
    </row>
    <row r="412" spans="25:26" ht="12.75">
      <c r="Y412" s="7"/>
      <c r="Z412" s="7"/>
    </row>
    <row r="413" spans="25:26" ht="12.75">
      <c r="Y413" s="7"/>
      <c r="Z413" s="7"/>
    </row>
    <row r="414" spans="25:26" ht="12.75">
      <c r="Y414" s="7"/>
      <c r="Z414" s="7"/>
    </row>
    <row r="415" spans="25:26" ht="12.75">
      <c r="Y415" s="7"/>
      <c r="Z415" s="7"/>
    </row>
    <row r="416" spans="25:26" ht="12.75">
      <c r="Y416" s="7"/>
      <c r="Z416" s="7"/>
    </row>
    <row r="417" spans="25:26" ht="12.75">
      <c r="Y417" s="7"/>
      <c r="Z417" s="7"/>
    </row>
    <row r="418" spans="25:26" ht="12.75">
      <c r="Y418" s="7"/>
      <c r="Z418" s="7"/>
    </row>
    <row r="419" spans="25:26" ht="12.75">
      <c r="Y419" s="7"/>
      <c r="Z419" s="7"/>
    </row>
    <row r="420" spans="25:26" ht="12.75">
      <c r="Y420" s="7"/>
      <c r="Z420" s="7"/>
    </row>
    <row r="421" spans="25:26" ht="12.75">
      <c r="Y421" s="7"/>
      <c r="Z421" s="7"/>
    </row>
    <row r="422" spans="25:26" ht="12.75">
      <c r="Y422" s="7"/>
      <c r="Z422" s="7"/>
    </row>
    <row r="423" spans="25:26" ht="12.75">
      <c r="Y423" s="7"/>
      <c r="Z423" s="7"/>
    </row>
    <row r="424" spans="25:26" ht="12.75">
      <c r="Y424" s="7"/>
      <c r="Z424" s="7"/>
    </row>
    <row r="425" spans="25:26" ht="12.75">
      <c r="Y425" s="7"/>
      <c r="Z425" s="7"/>
    </row>
    <row r="426" spans="25:26" ht="12.75">
      <c r="Y426" s="7"/>
      <c r="Z426" s="7"/>
    </row>
    <row r="427" spans="25:26" ht="12.75">
      <c r="Y427" s="7"/>
      <c r="Z427" s="7"/>
    </row>
    <row r="428" spans="25:26" ht="12.75">
      <c r="Y428" s="7"/>
      <c r="Z428" s="7"/>
    </row>
    <row r="429" spans="25:26" ht="12.75">
      <c r="Y429" s="7"/>
      <c r="Z429" s="7"/>
    </row>
    <row r="430" spans="25:26" ht="12.75">
      <c r="Y430" s="7"/>
      <c r="Z430" s="7"/>
    </row>
    <row r="431" spans="25:26" ht="12.75">
      <c r="Y431" s="7"/>
      <c r="Z431" s="7"/>
    </row>
    <row r="432" spans="25:26" ht="12.75">
      <c r="Y432" s="7"/>
      <c r="Z432" s="7"/>
    </row>
    <row r="433" spans="25:26" ht="12.75">
      <c r="Y433" s="7"/>
      <c r="Z433" s="7"/>
    </row>
    <row r="434" spans="25:26" ht="12.75">
      <c r="Y434" s="7"/>
      <c r="Z434" s="7"/>
    </row>
    <row r="435" spans="25:26" ht="12.75">
      <c r="Y435" s="7"/>
      <c r="Z435" s="7"/>
    </row>
    <row r="436" spans="25:26" ht="12.75">
      <c r="Y436" s="7"/>
      <c r="Z436" s="7"/>
    </row>
    <row r="437" spans="25:26" ht="12.75">
      <c r="Y437" s="7"/>
      <c r="Z437" s="7"/>
    </row>
    <row r="438" spans="25:26" ht="12.75">
      <c r="Y438" s="7"/>
      <c r="Z438" s="7"/>
    </row>
    <row r="439" spans="25:26" ht="12.75">
      <c r="Y439" s="7"/>
      <c r="Z439" s="7"/>
    </row>
    <row r="440" spans="25:26" ht="12.75">
      <c r="Y440" s="7"/>
      <c r="Z440" s="7"/>
    </row>
    <row r="441" spans="25:26" ht="12.75">
      <c r="Y441" s="7"/>
      <c r="Z441" s="7"/>
    </row>
    <row r="442" spans="25:26" ht="12.75">
      <c r="Y442" s="7"/>
      <c r="Z442" s="7"/>
    </row>
    <row r="443" spans="25:26" ht="12.75">
      <c r="Y443" s="7"/>
      <c r="Z443" s="7"/>
    </row>
    <row r="444" spans="25:26" ht="12.75">
      <c r="Y444" s="7"/>
      <c r="Z444" s="7"/>
    </row>
    <row r="445" spans="25:26" ht="12.75">
      <c r="Y445" s="7"/>
      <c r="Z445" s="7"/>
    </row>
    <row r="446" spans="25:26" ht="12.75">
      <c r="Y446" s="7"/>
      <c r="Z446" s="7"/>
    </row>
    <row r="447" spans="25:26" ht="12.75">
      <c r="Y447" s="7"/>
      <c r="Z447" s="7"/>
    </row>
    <row r="448" spans="25:26" ht="12.75">
      <c r="Y448" s="7"/>
      <c r="Z448" s="7"/>
    </row>
    <row r="449" spans="25:26" ht="12.75">
      <c r="Y449" s="7"/>
      <c r="Z449" s="7"/>
    </row>
    <row r="450" spans="25:26" ht="12.75">
      <c r="Y450" s="7"/>
      <c r="Z450" s="7"/>
    </row>
    <row r="451" spans="25:26" ht="12.75">
      <c r="Y451" s="7"/>
      <c r="Z451" s="7"/>
    </row>
    <row r="452" spans="25:26" ht="12.75">
      <c r="Y452" s="7"/>
      <c r="Z452" s="7"/>
    </row>
    <row r="453" spans="25:26" ht="12.75">
      <c r="Y453" s="7"/>
      <c r="Z453" s="7"/>
    </row>
    <row r="454" spans="25:26" ht="12.75">
      <c r="Y454" s="7"/>
      <c r="Z454" s="7"/>
    </row>
    <row r="455" spans="25:26" ht="12.75">
      <c r="Y455" s="7"/>
      <c r="Z455" s="7"/>
    </row>
    <row r="456" spans="25:26" ht="12.75">
      <c r="Y456" s="7"/>
      <c r="Z456" s="7"/>
    </row>
    <row r="457" spans="25:26" ht="12.75">
      <c r="Y457" s="7"/>
      <c r="Z457" s="7"/>
    </row>
    <row r="458" spans="25:26" ht="12.75">
      <c r="Y458" s="7"/>
      <c r="Z458" s="7"/>
    </row>
    <row r="459" spans="25:26" ht="12.75">
      <c r="Y459" s="7"/>
      <c r="Z459" s="7"/>
    </row>
    <row r="460" spans="25:26" ht="12.75">
      <c r="Y460" s="7"/>
      <c r="Z460" s="7"/>
    </row>
    <row r="461" spans="25:26" ht="12.75">
      <c r="Y461" s="7"/>
      <c r="Z461" s="7"/>
    </row>
    <row r="462" spans="25:26" ht="12.75">
      <c r="Y462" s="7"/>
      <c r="Z462" s="7"/>
    </row>
    <row r="463" spans="25:26" ht="12.75">
      <c r="Y463" s="7"/>
      <c r="Z463" s="7"/>
    </row>
    <row r="464" spans="25:26" ht="12.75">
      <c r="Y464" s="7"/>
      <c r="Z464" s="7"/>
    </row>
    <row r="465" spans="25:26" ht="12.75">
      <c r="Y465" s="7"/>
      <c r="Z465" s="7"/>
    </row>
    <row r="466" spans="25:26" ht="12.75">
      <c r="Y466" s="7"/>
      <c r="Z466" s="7"/>
    </row>
    <row r="467" spans="25:26" ht="12.75">
      <c r="Y467" s="7"/>
      <c r="Z467" s="7"/>
    </row>
    <row r="468" spans="25:26" ht="12.75">
      <c r="Y468" s="7"/>
      <c r="Z468" s="7"/>
    </row>
    <row r="469" spans="25:26" ht="12.75">
      <c r="Y469" s="7"/>
      <c r="Z469" s="7"/>
    </row>
    <row r="470" spans="25:26" ht="12.75">
      <c r="Y470" s="7"/>
      <c r="Z470" s="7"/>
    </row>
    <row r="471" spans="25:26" ht="12.75">
      <c r="Y471" s="7"/>
      <c r="Z471" s="7"/>
    </row>
    <row r="472" spans="25:26" ht="12.75">
      <c r="Y472" s="7"/>
      <c r="Z472" s="7"/>
    </row>
    <row r="473" spans="25:26" ht="12.75">
      <c r="Y473" s="7"/>
      <c r="Z473" s="7"/>
    </row>
    <row r="474" spans="25:26" ht="12.75">
      <c r="Y474" s="7"/>
      <c r="Z474" s="7"/>
    </row>
    <row r="475" spans="25:26" ht="12.75">
      <c r="Y475" s="7"/>
      <c r="Z475" s="7"/>
    </row>
    <row r="476" spans="25:26" ht="12.75">
      <c r="Y476" s="7"/>
      <c r="Z476" s="7"/>
    </row>
    <row r="477" spans="25:26" ht="12.75">
      <c r="Y477" s="7"/>
      <c r="Z477" s="7"/>
    </row>
    <row r="478" spans="25:26" ht="12.75">
      <c r="Y478" s="7"/>
      <c r="Z478" s="7"/>
    </row>
    <row r="479" spans="25:26" ht="12.75">
      <c r="Y479" s="7"/>
      <c r="Z479" s="7"/>
    </row>
    <row r="480" spans="25:26" ht="12.75">
      <c r="Y480" s="7"/>
      <c r="Z480" s="7"/>
    </row>
    <row r="481" spans="25:26" ht="12.75">
      <c r="Y481" s="7"/>
      <c r="Z481" s="7"/>
    </row>
    <row r="482" spans="25:26" ht="12.75">
      <c r="Y482" s="7"/>
      <c r="Z482" s="7"/>
    </row>
    <row r="483" spans="25:26" ht="12.75">
      <c r="Y483" s="7"/>
      <c r="Z483" s="7"/>
    </row>
    <row r="484" spans="25:26" ht="12.75">
      <c r="Y484" s="7"/>
      <c r="Z484" s="7"/>
    </row>
    <row r="485" spans="25:26" ht="12.75">
      <c r="Y485" s="7"/>
      <c r="Z485" s="7"/>
    </row>
    <row r="486" spans="25:26" ht="12.75">
      <c r="Y486" s="7"/>
      <c r="Z486" s="7"/>
    </row>
    <row r="487" spans="25:26" ht="12.75">
      <c r="Y487" s="7"/>
      <c r="Z487" s="7"/>
    </row>
    <row r="488" spans="25:26" ht="12.75">
      <c r="Y488" s="7"/>
      <c r="Z488" s="7"/>
    </row>
    <row r="489" spans="25:26" ht="12.75">
      <c r="Y489" s="7"/>
      <c r="Z489" s="7"/>
    </row>
    <row r="490" spans="25:26" ht="12.75">
      <c r="Y490" s="7"/>
      <c r="Z490" s="7"/>
    </row>
    <row r="491" spans="25:26" ht="12.75">
      <c r="Y491" s="7"/>
      <c r="Z491" s="7"/>
    </row>
    <row r="492" spans="25:26" ht="12.75">
      <c r="Y492" s="7"/>
      <c r="Z492" s="7"/>
    </row>
    <row r="493" spans="25:26" ht="12.75">
      <c r="Y493" s="7"/>
      <c r="Z493" s="7"/>
    </row>
    <row r="494" spans="25:26" ht="12.75">
      <c r="Y494" s="7"/>
      <c r="Z494" s="7"/>
    </row>
    <row r="495" spans="25:26" ht="12.75">
      <c r="Y495" s="7"/>
      <c r="Z495" s="7"/>
    </row>
    <row r="496" spans="25:26" ht="12.75">
      <c r="Y496" s="7"/>
      <c r="Z496" s="7"/>
    </row>
    <row r="497" spans="25:26" ht="12.75">
      <c r="Y497" s="7"/>
      <c r="Z497" s="7"/>
    </row>
    <row r="498" spans="25:26" ht="12.75">
      <c r="Y498" s="7"/>
      <c r="Z498" s="7"/>
    </row>
    <row r="499" spans="25:26" ht="12.75">
      <c r="Y499" s="7"/>
      <c r="Z499" s="7"/>
    </row>
    <row r="500" spans="25:26" ht="12.75">
      <c r="Y500" s="7"/>
      <c r="Z500" s="7"/>
    </row>
    <row r="501" spans="25:26" ht="12.75">
      <c r="Y501" s="7"/>
      <c r="Z501" s="7"/>
    </row>
    <row r="502" spans="25:26" ht="12.75">
      <c r="Y502" s="7"/>
      <c r="Z502" s="7"/>
    </row>
    <row r="503" spans="25:26" ht="12.75">
      <c r="Y503" s="7"/>
      <c r="Z503" s="7"/>
    </row>
    <row r="504" spans="25:26" ht="12.75">
      <c r="Y504" s="7"/>
      <c r="Z504" s="7"/>
    </row>
    <row r="505" spans="25:26" ht="12.75">
      <c r="Y505" s="7"/>
      <c r="Z505" s="7"/>
    </row>
    <row r="506" spans="25:26" ht="12.75">
      <c r="Y506" s="7"/>
      <c r="Z506" s="7"/>
    </row>
    <row r="507" spans="25:26" ht="12.75">
      <c r="Y507" s="7"/>
      <c r="Z507" s="7"/>
    </row>
    <row r="508" spans="25:26" ht="12.75">
      <c r="Y508" s="7"/>
      <c r="Z508" s="7"/>
    </row>
    <row r="509" spans="25:26" ht="12.75">
      <c r="Y509" s="7"/>
      <c r="Z509" s="7"/>
    </row>
    <row r="510" spans="25:26" ht="12.75">
      <c r="Y510" s="7"/>
      <c r="Z510" s="7"/>
    </row>
    <row r="511" spans="25:26" ht="12.75">
      <c r="Y511" s="7"/>
      <c r="Z511" s="7"/>
    </row>
    <row r="512" spans="25:26" ht="12.75">
      <c r="Y512" s="7"/>
      <c r="Z512" s="7"/>
    </row>
    <row r="513" spans="25:26" ht="12.75">
      <c r="Y513" s="7"/>
      <c r="Z513" s="7"/>
    </row>
    <row r="514" spans="25:26" ht="12.75">
      <c r="Y514" s="7"/>
      <c r="Z514" s="7"/>
    </row>
    <row r="515" spans="25:26" ht="12.75">
      <c r="Y515" s="7"/>
      <c r="Z515" s="7"/>
    </row>
    <row r="516" spans="25:26" ht="12.75">
      <c r="Y516" s="7"/>
      <c r="Z516" s="7"/>
    </row>
    <row r="517" spans="25:26" ht="12.75">
      <c r="Y517" s="7"/>
      <c r="Z517" s="7"/>
    </row>
    <row r="518" spans="25:26" ht="12.75">
      <c r="Y518" s="7"/>
      <c r="Z518" s="7"/>
    </row>
    <row r="519" spans="25:26" ht="12.75">
      <c r="Y519" s="7"/>
      <c r="Z519" s="7"/>
    </row>
    <row r="520" spans="25:26" ht="12.75">
      <c r="Y520" s="7"/>
      <c r="Z520" s="7"/>
    </row>
    <row r="521" spans="25:26" ht="12.75">
      <c r="Y521" s="7"/>
      <c r="Z521" s="7"/>
    </row>
    <row r="522" spans="25:26" ht="12.75">
      <c r="Y522" s="7"/>
      <c r="Z522" s="7"/>
    </row>
    <row r="523" spans="25:26" ht="12.75">
      <c r="Y523" s="7"/>
      <c r="Z523" s="7"/>
    </row>
    <row r="524" spans="25:26" ht="12.75">
      <c r="Y524" s="7"/>
      <c r="Z524" s="7"/>
    </row>
    <row r="525" spans="25:26" ht="12.75">
      <c r="Y525" s="7"/>
      <c r="Z525" s="7"/>
    </row>
    <row r="526" spans="25:26" ht="12.75">
      <c r="Y526" s="7"/>
      <c r="Z526" s="7"/>
    </row>
    <row r="527" spans="25:26" ht="12.75">
      <c r="Y527" s="7"/>
      <c r="Z527" s="7"/>
    </row>
    <row r="528" spans="25:26" ht="12.75">
      <c r="Y528" s="7"/>
      <c r="Z528" s="7"/>
    </row>
    <row r="529" spans="25:26" ht="12.75">
      <c r="Y529" s="7"/>
      <c r="Z529" s="7"/>
    </row>
    <row r="530" spans="25:26" ht="12.75">
      <c r="Y530" s="7"/>
      <c r="Z530" s="7"/>
    </row>
    <row r="531" spans="25:26" ht="12.75">
      <c r="Y531" s="7"/>
      <c r="Z531" s="7"/>
    </row>
    <row r="532" spans="25:26" ht="12.75">
      <c r="Y532" s="7"/>
      <c r="Z532" s="7"/>
    </row>
    <row r="533" spans="25:26" ht="12.75">
      <c r="Y533" s="7"/>
      <c r="Z533" s="7"/>
    </row>
    <row r="534" spans="25:26" ht="12.75">
      <c r="Y534" s="7"/>
      <c r="Z534" s="7"/>
    </row>
    <row r="535" spans="25:26" ht="12.75">
      <c r="Y535" s="7"/>
      <c r="Z535" s="7"/>
    </row>
    <row r="536" spans="25:26" ht="12.75">
      <c r="Y536" s="7"/>
      <c r="Z536" s="7"/>
    </row>
    <row r="537" spans="25:26" ht="12.75">
      <c r="Y537" s="7"/>
      <c r="Z537" s="7"/>
    </row>
    <row r="538" spans="25:26" ht="12.75">
      <c r="Y538" s="7"/>
      <c r="Z538" s="7"/>
    </row>
    <row r="539" spans="25:26" ht="12.75">
      <c r="Y539" s="7"/>
      <c r="Z539" s="7"/>
    </row>
    <row r="540" spans="25:26" ht="12.75">
      <c r="Y540" s="7"/>
      <c r="Z540" s="7"/>
    </row>
    <row r="541" spans="25:26" ht="12.75">
      <c r="Y541" s="7"/>
      <c r="Z541" s="7"/>
    </row>
    <row r="542" spans="25:26" ht="12.75">
      <c r="Y542" s="7"/>
      <c r="Z542" s="7"/>
    </row>
    <row r="543" spans="25:26" ht="12.75">
      <c r="Y543" s="7"/>
      <c r="Z543" s="7"/>
    </row>
    <row r="544" spans="25:26" ht="12.75">
      <c r="Y544" s="7"/>
      <c r="Z544" s="7"/>
    </row>
    <row r="545" spans="25:26" ht="12.75">
      <c r="Y545" s="7"/>
      <c r="Z545" s="7"/>
    </row>
    <row r="546" spans="25:26" ht="12.75">
      <c r="Y546" s="7"/>
      <c r="Z546" s="7"/>
    </row>
    <row r="547" spans="25:26" ht="12.75">
      <c r="Y547" s="7"/>
      <c r="Z547" s="7"/>
    </row>
    <row r="548" spans="25:26" ht="12.75">
      <c r="Y548" s="7"/>
      <c r="Z548" s="7"/>
    </row>
    <row r="549" spans="25:26" ht="12.75">
      <c r="Y549" s="7"/>
      <c r="Z549" s="7"/>
    </row>
    <row r="550" spans="25:26" ht="12.75">
      <c r="Y550" s="7"/>
      <c r="Z550" s="7"/>
    </row>
    <row r="551" spans="25:26" ht="12.75">
      <c r="Y551" s="7"/>
      <c r="Z551" s="7"/>
    </row>
    <row r="552" spans="25:26" ht="12.75">
      <c r="Y552" s="7"/>
      <c r="Z552" s="7"/>
    </row>
    <row r="553" spans="25:26" ht="12.75">
      <c r="Y553" s="7"/>
      <c r="Z553" s="7"/>
    </row>
    <row r="554" spans="25:26" ht="12.75">
      <c r="Y554" s="7"/>
      <c r="Z554" s="7"/>
    </row>
    <row r="555" spans="25:26" ht="12.75">
      <c r="Y555" s="7"/>
      <c r="Z555" s="7"/>
    </row>
    <row r="556" spans="25:26" ht="12.75">
      <c r="Y556" s="7"/>
      <c r="Z556" s="7"/>
    </row>
    <row r="557" spans="25:26" ht="12.75">
      <c r="Y557" s="7"/>
      <c r="Z557" s="7"/>
    </row>
    <row r="558" spans="25:26" ht="12.75">
      <c r="Y558" s="7"/>
      <c r="Z558" s="7"/>
    </row>
    <row r="559" spans="25:26" ht="12.75">
      <c r="Y559" s="7"/>
      <c r="Z559" s="7"/>
    </row>
    <row r="560" spans="25:26" ht="12.75">
      <c r="Y560" s="7"/>
      <c r="Z560" s="7"/>
    </row>
    <row r="561" spans="25:26" ht="12.75">
      <c r="Y561" s="7"/>
      <c r="Z561" s="7"/>
    </row>
    <row r="562" spans="25:26" ht="12.75">
      <c r="Y562" s="7"/>
      <c r="Z562" s="7"/>
    </row>
    <row r="563" spans="25:26" ht="12.75">
      <c r="Y563" s="7"/>
      <c r="Z563" s="7"/>
    </row>
    <row r="564" spans="25:26" ht="12.75">
      <c r="Y564" s="7"/>
      <c r="Z564" s="7"/>
    </row>
    <row r="565" spans="25:26" ht="12.75">
      <c r="Y565" s="7"/>
      <c r="Z565" s="7"/>
    </row>
    <row r="566" spans="25:26" ht="12.75">
      <c r="Y566" s="7"/>
      <c r="Z566" s="7"/>
    </row>
    <row r="567" spans="25:26" ht="12.75">
      <c r="Y567" s="7"/>
      <c r="Z567" s="7"/>
    </row>
    <row r="568" spans="25:26" ht="12.75">
      <c r="Y568" s="7"/>
      <c r="Z568" s="7"/>
    </row>
    <row r="569" spans="25:26" ht="12.75">
      <c r="Y569" s="7"/>
      <c r="Z569" s="7"/>
    </row>
    <row r="570" spans="25:26" ht="12.75">
      <c r="Y570" s="7"/>
      <c r="Z570" s="7"/>
    </row>
    <row r="571" spans="25:26" ht="12.75">
      <c r="Y571" s="7"/>
      <c r="Z571" s="7"/>
    </row>
    <row r="572" spans="25:26" ht="12.75">
      <c r="Y572" s="7"/>
      <c r="Z572" s="7"/>
    </row>
    <row r="573" spans="25:26" ht="12.75">
      <c r="Y573" s="7"/>
      <c r="Z573" s="7"/>
    </row>
    <row r="574" spans="25:26" ht="12.75">
      <c r="Y574" s="7"/>
      <c r="Z574" s="7"/>
    </row>
    <row r="575" spans="25:26" ht="12.75">
      <c r="Y575" s="7"/>
      <c r="Z575" s="7"/>
    </row>
    <row r="576" spans="25:26" ht="12.75">
      <c r="Y576" s="7"/>
      <c r="Z576" s="7"/>
    </row>
    <row r="577" spans="25:26" ht="12.75">
      <c r="Y577" s="7"/>
      <c r="Z577" s="7"/>
    </row>
    <row r="578" spans="25:26" ht="12.75">
      <c r="Y578" s="7"/>
      <c r="Z578" s="7"/>
    </row>
    <row r="579" spans="25:26" ht="12.75">
      <c r="Y579" s="7"/>
      <c r="Z579" s="7"/>
    </row>
    <row r="580" spans="25:26" ht="12.75">
      <c r="Y580" s="7"/>
      <c r="Z580" s="7"/>
    </row>
    <row r="581" spans="25:26" ht="12.75">
      <c r="Y581" s="7"/>
      <c r="Z581" s="7"/>
    </row>
    <row r="582" spans="25:26" ht="12.75">
      <c r="Y582" s="7"/>
      <c r="Z582" s="7"/>
    </row>
    <row r="583" spans="25:26" ht="12.75">
      <c r="Y583" s="7"/>
      <c r="Z583" s="7"/>
    </row>
    <row r="584" spans="25:26" ht="12.75">
      <c r="Y584" s="7"/>
      <c r="Z584" s="7"/>
    </row>
    <row r="585" spans="25:26" ht="12.75">
      <c r="Y585" s="7"/>
      <c r="Z585" s="7"/>
    </row>
    <row r="586" spans="25:26" ht="12.75">
      <c r="Y586" s="7"/>
      <c r="Z586" s="7"/>
    </row>
    <row r="587" spans="25:26" ht="12.75">
      <c r="Y587" s="7"/>
      <c r="Z587" s="7"/>
    </row>
    <row r="588" spans="25:26" ht="12.75">
      <c r="Y588" s="7"/>
      <c r="Z588" s="7"/>
    </row>
    <row r="589" spans="25:26" ht="12.75">
      <c r="Y589" s="7"/>
      <c r="Z589" s="7"/>
    </row>
    <row r="590" spans="25:26" ht="12.75">
      <c r="Y590" s="7"/>
      <c r="Z590" s="7"/>
    </row>
    <row r="591" spans="25:26" ht="12.75">
      <c r="Y591" s="7"/>
      <c r="Z591" s="7"/>
    </row>
    <row r="592" spans="25:26" ht="12.75">
      <c r="Y592" s="7"/>
      <c r="Z592" s="7"/>
    </row>
    <row r="593" spans="25:26" ht="12.75">
      <c r="Y593" s="7"/>
      <c r="Z593" s="7"/>
    </row>
    <row r="594" spans="25:26" ht="12.75">
      <c r="Y594" s="7"/>
      <c r="Z594" s="7"/>
    </row>
    <row r="595" spans="25:26" ht="12.75">
      <c r="Y595" s="7"/>
      <c r="Z595" s="7"/>
    </row>
    <row r="596" spans="25:26" ht="12.75">
      <c r="Y596" s="7"/>
      <c r="Z596" s="7"/>
    </row>
    <row r="597" spans="25:26" ht="12.75">
      <c r="Y597" s="7"/>
      <c r="Z597" s="7"/>
    </row>
    <row r="598" spans="25:26" ht="12.75">
      <c r="Y598" s="7"/>
      <c r="Z598" s="7"/>
    </row>
    <row r="599" spans="25:26" ht="12.75">
      <c r="Y599" s="7"/>
      <c r="Z599" s="7"/>
    </row>
    <row r="600" spans="25:26" ht="12.75">
      <c r="Y600" s="7"/>
      <c r="Z600" s="7"/>
    </row>
    <row r="601" spans="25:26" ht="12.75">
      <c r="Y601" s="7"/>
      <c r="Z601" s="7"/>
    </row>
    <row r="602" spans="25:26" ht="12.75">
      <c r="Y602" s="7"/>
      <c r="Z602" s="7"/>
    </row>
    <row r="603" spans="25:26" ht="12.75">
      <c r="Y603" s="7"/>
      <c r="Z603" s="7"/>
    </row>
    <row r="604" spans="25:26" ht="12.75">
      <c r="Y604" s="7"/>
      <c r="Z604" s="7"/>
    </row>
    <row r="605" spans="25:26" ht="12.75">
      <c r="Y605" s="7"/>
      <c r="Z605" s="7"/>
    </row>
    <row r="606" spans="25:26" ht="12.75">
      <c r="Y606" s="7"/>
      <c r="Z606" s="7"/>
    </row>
    <row r="607" spans="25:26" ht="12.75">
      <c r="Y607" s="7"/>
      <c r="Z607" s="7"/>
    </row>
    <row r="608" spans="25:26" ht="12.75">
      <c r="Y608" s="7"/>
      <c r="Z608" s="7"/>
    </row>
    <row r="609" spans="25:26" ht="12.75">
      <c r="Y609" s="7"/>
      <c r="Z609" s="7"/>
    </row>
    <row r="610" spans="25:26" ht="12.75">
      <c r="Y610" s="7"/>
      <c r="Z610" s="7"/>
    </row>
    <row r="611" spans="25:26" ht="12.75">
      <c r="Y611" s="7"/>
      <c r="Z611" s="7"/>
    </row>
    <row r="612" spans="25:26" ht="12.75">
      <c r="Y612" s="7"/>
      <c r="Z612" s="7"/>
    </row>
    <row r="613" spans="25:26" ht="12.75">
      <c r="Y613" s="7"/>
      <c r="Z613" s="7"/>
    </row>
    <row r="614" spans="25:26" ht="12.75">
      <c r="Y614" s="7"/>
      <c r="Z614" s="7"/>
    </row>
    <row r="615" spans="25:26" ht="12.75">
      <c r="Y615" s="7"/>
      <c r="Z615" s="7"/>
    </row>
    <row r="616" spans="25:26" ht="12.75">
      <c r="Y616" s="7"/>
      <c r="Z616" s="7"/>
    </row>
    <row r="617" spans="25:26" ht="12.75">
      <c r="Y617" s="7"/>
      <c r="Z617" s="7"/>
    </row>
    <row r="618" spans="25:26" ht="12.75">
      <c r="Y618" s="7"/>
      <c r="Z618" s="7"/>
    </row>
    <row r="619" spans="25:26" ht="12.75">
      <c r="Y619" s="7"/>
      <c r="Z619" s="7"/>
    </row>
    <row r="620" spans="25:26" ht="12.75">
      <c r="Y620" s="7"/>
      <c r="Z620" s="7"/>
    </row>
    <row r="621" spans="25:26" ht="12.75">
      <c r="Y621" s="7"/>
      <c r="Z621" s="7"/>
    </row>
    <row r="622" spans="25:26" ht="12.75">
      <c r="Y622" s="7"/>
      <c r="Z622" s="7"/>
    </row>
    <row r="623" spans="25:26" ht="12.75">
      <c r="Y623" s="7"/>
      <c r="Z623" s="7"/>
    </row>
    <row r="624" spans="25:26" ht="12.75">
      <c r="Y624" s="7"/>
      <c r="Z624" s="7"/>
    </row>
    <row r="625" spans="25:26" ht="12.75">
      <c r="Y625" s="7"/>
      <c r="Z625" s="7"/>
    </row>
    <row r="626" spans="25:26" ht="12.75">
      <c r="Y626" s="7"/>
      <c r="Z626" s="7"/>
    </row>
    <row r="627" spans="25:26" ht="12.75">
      <c r="Y627" s="7"/>
      <c r="Z627" s="7"/>
    </row>
    <row r="628" spans="25:26" ht="12.75">
      <c r="Y628" s="7"/>
      <c r="Z628" s="7"/>
    </row>
    <row r="629" spans="25:26" ht="12.75">
      <c r="Y629" s="7"/>
      <c r="Z629" s="7"/>
    </row>
    <row r="630" spans="25:26" ht="12.75">
      <c r="Y630" s="7"/>
      <c r="Z630" s="7"/>
    </row>
    <row r="631" spans="25:26" ht="12.75">
      <c r="Y631" s="7"/>
      <c r="Z631" s="7"/>
    </row>
    <row r="632" spans="25:26" ht="12.75">
      <c r="Y632" s="7"/>
      <c r="Z632" s="7"/>
    </row>
    <row r="633" spans="25:26" ht="12.75">
      <c r="Y633" s="7"/>
      <c r="Z633" s="7"/>
    </row>
    <row r="634" spans="25:26" ht="12.75">
      <c r="Y634" s="7"/>
      <c r="Z634" s="7"/>
    </row>
    <row r="635" spans="25:26" ht="12.75">
      <c r="Y635" s="7"/>
      <c r="Z635" s="7"/>
    </row>
    <row r="636" spans="25:26" ht="12.75">
      <c r="Y636" s="7"/>
      <c r="Z636" s="7"/>
    </row>
    <row r="637" spans="25:26" ht="12.75">
      <c r="Y637" s="7"/>
      <c r="Z637" s="7"/>
    </row>
    <row r="638" spans="25:26" ht="12.75">
      <c r="Y638" s="7"/>
      <c r="Z638" s="7"/>
    </row>
    <row r="639" spans="25:26" ht="12.75">
      <c r="Y639" s="7"/>
      <c r="Z639" s="7"/>
    </row>
    <row r="640" spans="25:26" ht="12.75">
      <c r="Y640" s="7"/>
      <c r="Z640" s="7"/>
    </row>
    <row r="641" spans="25:26" ht="12.75">
      <c r="Y641" s="7"/>
      <c r="Z641" s="7"/>
    </row>
    <row r="642" spans="25:26" ht="12.75">
      <c r="Y642" s="7"/>
      <c r="Z642" s="7"/>
    </row>
    <row r="643" spans="25:26" ht="12.75">
      <c r="Y643" s="7"/>
      <c r="Z643" s="7"/>
    </row>
    <row r="644" spans="25:26" ht="12.75">
      <c r="Y644" s="7"/>
      <c r="Z644" s="7"/>
    </row>
    <row r="645" spans="25:26" ht="12.75">
      <c r="Y645" s="7"/>
      <c r="Z645" s="7"/>
    </row>
    <row r="646" spans="25:26" ht="12.75">
      <c r="Y646" s="7"/>
      <c r="Z646" s="7"/>
    </row>
    <row r="647" spans="25:26" ht="12.75">
      <c r="Y647" s="7"/>
      <c r="Z647" s="7"/>
    </row>
    <row r="648" spans="25:26" ht="12.75">
      <c r="Y648" s="7"/>
      <c r="Z648" s="7"/>
    </row>
    <row r="649" spans="25:26" ht="12.75">
      <c r="Y649" s="7"/>
      <c r="Z649" s="7"/>
    </row>
    <row r="650" spans="25:26" ht="12.75">
      <c r="Y650" s="7"/>
      <c r="Z650" s="7"/>
    </row>
    <row r="651" spans="25:26" ht="12.75">
      <c r="Y651" s="7"/>
      <c r="Z651" s="7"/>
    </row>
    <row r="652" spans="25:26" ht="12.75">
      <c r="Y652" s="7"/>
      <c r="Z652" s="7"/>
    </row>
    <row r="653" spans="25:26" ht="12.75">
      <c r="Y653" s="7"/>
      <c r="Z653" s="7"/>
    </row>
    <row r="654" spans="25:26" ht="12.75">
      <c r="Y654" s="7"/>
      <c r="Z654" s="7"/>
    </row>
    <row r="655" spans="25:26" ht="12.75">
      <c r="Y655" s="7"/>
      <c r="Z655" s="7"/>
    </row>
    <row r="656" spans="25:26" ht="12.75">
      <c r="Y656" s="7"/>
      <c r="Z656" s="7"/>
    </row>
    <row r="657" spans="25:26" ht="12.75">
      <c r="Y657" s="7"/>
      <c r="Z657" s="7"/>
    </row>
    <row r="658" spans="25:26" ht="12.75">
      <c r="Y658" s="7"/>
      <c r="Z658" s="7"/>
    </row>
    <row r="659" spans="25:26" ht="12.75">
      <c r="Y659" s="7"/>
      <c r="Z659" s="7"/>
    </row>
    <row r="660" spans="25:26" ht="12.75">
      <c r="Y660" s="7"/>
      <c r="Z660" s="7"/>
    </row>
    <row r="661" spans="25:26" ht="12.75">
      <c r="Y661" s="7"/>
      <c r="Z661" s="7"/>
    </row>
    <row r="662" spans="25:26" ht="12.75">
      <c r="Y662" s="7"/>
      <c r="Z662" s="7"/>
    </row>
    <row r="663" spans="25:26" ht="12.75">
      <c r="Y663" s="7"/>
      <c r="Z663" s="7"/>
    </row>
    <row r="664" spans="25:26" ht="12.75">
      <c r="Y664" s="7"/>
      <c r="Z664" s="7"/>
    </row>
    <row r="665" spans="25:26" ht="12.75">
      <c r="Y665" s="7"/>
      <c r="Z665" s="7"/>
    </row>
    <row r="666" spans="25:26" ht="12.75">
      <c r="Y666" s="7"/>
      <c r="Z666" s="7"/>
    </row>
    <row r="667" spans="25:26" ht="12.75">
      <c r="Y667" s="7"/>
      <c r="Z667" s="7"/>
    </row>
    <row r="668" spans="25:26" ht="12.75">
      <c r="Y668" s="7"/>
      <c r="Z668" s="7"/>
    </row>
    <row r="669" spans="25:26" ht="12.75">
      <c r="Y669" s="7"/>
      <c r="Z669" s="7"/>
    </row>
    <row r="670" spans="25:26" ht="12.75">
      <c r="Y670" s="7"/>
      <c r="Z670" s="7"/>
    </row>
    <row r="671" spans="25:26" ht="12.75">
      <c r="Y671" s="7"/>
      <c r="Z671" s="7"/>
    </row>
    <row r="672" spans="25:26" ht="12.75">
      <c r="Y672" s="7"/>
      <c r="Z672" s="7"/>
    </row>
    <row r="673" spans="25:26" ht="12.75">
      <c r="Y673" s="7"/>
      <c r="Z673" s="7"/>
    </row>
    <row r="674" spans="25:26" ht="12.75">
      <c r="Y674" s="7"/>
      <c r="Z674" s="7"/>
    </row>
    <row r="675" spans="25:26" ht="12.75">
      <c r="Y675" s="7"/>
      <c r="Z675" s="7"/>
    </row>
    <row r="676" spans="25:26" ht="12.75">
      <c r="Y676" s="7"/>
      <c r="Z676" s="7"/>
    </row>
    <row r="677" spans="25:26" ht="12.75">
      <c r="Y677" s="7"/>
      <c r="Z677" s="7"/>
    </row>
    <row r="678" spans="25:26" ht="12.75">
      <c r="Y678" s="7"/>
      <c r="Z678" s="7"/>
    </row>
    <row r="679" spans="25:26" ht="12.75">
      <c r="Y679" s="7"/>
      <c r="Z679" s="7"/>
    </row>
    <row r="680" spans="25:26" ht="12.75">
      <c r="Y680" s="7"/>
      <c r="Z680" s="7"/>
    </row>
    <row r="681" spans="25:26" ht="12.75">
      <c r="Y681" s="7"/>
      <c r="Z681" s="7"/>
    </row>
    <row r="682" spans="25:26" ht="12.75">
      <c r="Y682" s="7"/>
      <c r="Z682" s="7"/>
    </row>
    <row r="683" spans="25:26" ht="12.75">
      <c r="Y683" s="7"/>
      <c r="Z683" s="7"/>
    </row>
    <row r="684" spans="25:26" ht="12.75">
      <c r="Y684" s="7"/>
      <c r="Z684" s="7"/>
    </row>
    <row r="685" spans="25:26" ht="12.75">
      <c r="Y685" s="7"/>
      <c r="Z685" s="7"/>
    </row>
    <row r="686" spans="25:26" ht="12.75">
      <c r="Y686" s="7"/>
      <c r="Z686" s="7"/>
    </row>
    <row r="687" spans="25:26" ht="12.75">
      <c r="Y687" s="7"/>
      <c r="Z687" s="7"/>
    </row>
    <row r="688" spans="25:26" ht="12.75">
      <c r="Y688" s="7"/>
      <c r="Z688" s="7"/>
    </row>
    <row r="689" spans="25:26" ht="12.75">
      <c r="Y689" s="7"/>
      <c r="Z689" s="7"/>
    </row>
    <row r="690" spans="25:26" ht="12.75">
      <c r="Y690" s="7"/>
      <c r="Z690" s="7"/>
    </row>
    <row r="691" spans="25:26" ht="12.75">
      <c r="Y691" s="7"/>
      <c r="Z691" s="7"/>
    </row>
    <row r="692" spans="25:26" ht="12.75">
      <c r="Y692" s="7"/>
      <c r="Z692" s="7"/>
    </row>
    <row r="693" spans="25:26" ht="12.75">
      <c r="Y693" s="7"/>
      <c r="Z693" s="7"/>
    </row>
    <row r="694" spans="25:26" ht="12.75">
      <c r="Y694" s="7"/>
      <c r="Z694" s="7"/>
    </row>
    <row r="695" spans="25:26" ht="12.75">
      <c r="Y695" s="7"/>
      <c r="Z695" s="7"/>
    </row>
    <row r="696" spans="25:26" ht="12.75">
      <c r="Y696" s="7"/>
      <c r="Z696" s="7"/>
    </row>
    <row r="697" spans="25:26" ht="12.75">
      <c r="Y697" s="7"/>
      <c r="Z697" s="7"/>
    </row>
    <row r="698" spans="25:26" ht="12.75">
      <c r="Y698" s="7"/>
      <c r="Z698" s="7"/>
    </row>
    <row r="699" spans="25:26" ht="12.75">
      <c r="Y699" s="7"/>
      <c r="Z699" s="7"/>
    </row>
    <row r="700" spans="25:26" ht="12.75">
      <c r="Y700" s="7"/>
      <c r="Z700" s="7"/>
    </row>
    <row r="701" spans="25:26" ht="12.75">
      <c r="Y701" s="7"/>
      <c r="Z701" s="7"/>
    </row>
    <row r="702" spans="25:26" ht="12.75">
      <c r="Y702" s="7"/>
      <c r="Z702" s="7"/>
    </row>
    <row r="703" spans="25:26" ht="12.75">
      <c r="Y703" s="7"/>
      <c r="Z703" s="7"/>
    </row>
    <row r="704" spans="25:26" ht="12.75">
      <c r="Y704" s="7"/>
      <c r="Z704" s="7"/>
    </row>
    <row r="705" spans="25:26" ht="12.75">
      <c r="Y705" s="7"/>
      <c r="Z705" s="7"/>
    </row>
    <row r="706" spans="25:26" ht="12.75">
      <c r="Y706" s="7"/>
      <c r="Z706" s="7"/>
    </row>
    <row r="707" spans="25:26" ht="12.75">
      <c r="Y707" s="7"/>
      <c r="Z707" s="7"/>
    </row>
    <row r="708" spans="25:26" ht="12.75">
      <c r="Y708" s="7"/>
      <c r="Z708" s="7"/>
    </row>
    <row r="709" spans="25:26" ht="12.75">
      <c r="Y709" s="7"/>
      <c r="Z709" s="7"/>
    </row>
    <row r="710" spans="25:26" ht="12.75">
      <c r="Y710" s="7"/>
      <c r="Z710" s="7"/>
    </row>
    <row r="711" spans="25:26" ht="12.75">
      <c r="Y711" s="7"/>
      <c r="Z711" s="7"/>
    </row>
    <row r="712" spans="25:26" ht="12.75">
      <c r="Y712" s="7"/>
      <c r="Z712" s="7"/>
    </row>
    <row r="713" spans="25:26" ht="12.75">
      <c r="Y713" s="7"/>
      <c r="Z713" s="7"/>
    </row>
    <row r="714" spans="25:26" ht="12.75">
      <c r="Y714" s="7"/>
      <c r="Z714" s="7"/>
    </row>
    <row r="715" spans="25:26" ht="12.75">
      <c r="Y715" s="7"/>
      <c r="Z715" s="7"/>
    </row>
    <row r="716" spans="25:26" ht="12.75">
      <c r="Y716" s="7"/>
      <c r="Z716" s="7"/>
    </row>
    <row r="717" spans="25:26" ht="12.75">
      <c r="Y717" s="7"/>
      <c r="Z717" s="7"/>
    </row>
    <row r="718" spans="25:26" ht="12.75">
      <c r="Y718" s="7"/>
      <c r="Z718" s="7"/>
    </row>
    <row r="719" spans="25:26" ht="12.75">
      <c r="Y719" s="7"/>
      <c r="Z719" s="7"/>
    </row>
    <row r="720" spans="25:26" ht="12.75">
      <c r="Y720" s="7"/>
      <c r="Z720" s="7"/>
    </row>
    <row r="721" spans="25:26" ht="12.75">
      <c r="Y721" s="7"/>
      <c r="Z721" s="7"/>
    </row>
    <row r="722" spans="25:26" ht="12.75">
      <c r="Y722" s="7"/>
      <c r="Z722" s="7"/>
    </row>
    <row r="723" spans="25:26" ht="12.75">
      <c r="Y723" s="7"/>
      <c r="Z723" s="7"/>
    </row>
    <row r="724" spans="25:26" ht="12.75">
      <c r="Y724" s="7"/>
      <c r="Z724" s="7"/>
    </row>
    <row r="725" spans="25:26" ht="12.75">
      <c r="Y725" s="7"/>
      <c r="Z725" s="7"/>
    </row>
    <row r="726" spans="25:26" ht="12.75">
      <c r="Y726" s="7"/>
      <c r="Z726" s="7"/>
    </row>
    <row r="727" spans="25:26" ht="12.75">
      <c r="Y727" s="7"/>
      <c r="Z727" s="7"/>
    </row>
    <row r="728" spans="25:26" ht="12.75">
      <c r="Y728" s="7"/>
      <c r="Z728" s="7"/>
    </row>
    <row r="729" spans="25:26" ht="12.75">
      <c r="Y729" s="7"/>
      <c r="Z729" s="7"/>
    </row>
    <row r="730" spans="25:26" ht="12.75">
      <c r="Y730" s="7"/>
      <c r="Z730" s="7"/>
    </row>
    <row r="731" spans="25:26" ht="12.75">
      <c r="Y731" s="7"/>
      <c r="Z731" s="7"/>
    </row>
    <row r="732" spans="25:26" ht="12.75">
      <c r="Y732" s="7"/>
      <c r="Z732" s="7"/>
    </row>
    <row r="733" spans="25:26" ht="12.75">
      <c r="Y733" s="7"/>
      <c r="Z733" s="7"/>
    </row>
    <row r="734" spans="25:26" ht="12.75">
      <c r="Y734" s="7"/>
      <c r="Z734" s="7"/>
    </row>
    <row r="735" spans="25:26" ht="12.75">
      <c r="Y735" s="7"/>
      <c r="Z735" s="7"/>
    </row>
    <row r="736" spans="25:26" ht="12.75">
      <c r="Y736" s="7"/>
      <c r="Z736" s="7"/>
    </row>
    <row r="737" spans="25:26" ht="12.75">
      <c r="Y737" s="7"/>
      <c r="Z737" s="7"/>
    </row>
    <row r="738" spans="25:26" ht="12.75">
      <c r="Y738" s="7"/>
      <c r="Z738" s="7"/>
    </row>
    <row r="739" spans="25:26" ht="12.75">
      <c r="Y739" s="7"/>
      <c r="Z739" s="7"/>
    </row>
    <row r="740" spans="25:26" ht="12.75">
      <c r="Y740" s="7"/>
      <c r="Z740" s="7"/>
    </row>
    <row r="741" spans="25:26" ht="12.75">
      <c r="Y741" s="7"/>
      <c r="Z741" s="7"/>
    </row>
    <row r="742" spans="25:26" ht="12.75">
      <c r="Y742" s="7"/>
      <c r="Z742" s="7"/>
    </row>
    <row r="743" spans="25:26" ht="12.75">
      <c r="Y743" s="7"/>
      <c r="Z743" s="7"/>
    </row>
    <row r="744" spans="25:26" ht="12.75">
      <c r="Y744" s="7"/>
      <c r="Z744" s="7"/>
    </row>
    <row r="745" spans="25:26" ht="12.75">
      <c r="Y745" s="7"/>
      <c r="Z745" s="7"/>
    </row>
    <row r="746" spans="25:26" ht="12.75">
      <c r="Y746" s="7"/>
      <c r="Z746" s="7"/>
    </row>
    <row r="747" spans="25:26" ht="12.75">
      <c r="Y747" s="7"/>
      <c r="Z747" s="7"/>
    </row>
    <row r="748" spans="25:26" ht="12.75">
      <c r="Y748" s="7"/>
      <c r="Z748" s="7"/>
    </row>
    <row r="749" spans="25:26" ht="12.75">
      <c r="Y749" s="7"/>
      <c r="Z749" s="7"/>
    </row>
    <row r="750" spans="25:26" ht="12.75">
      <c r="Y750" s="7"/>
      <c r="Z750" s="7"/>
    </row>
    <row r="751" spans="25:26" ht="12.75">
      <c r="Y751" s="7"/>
      <c r="Z751" s="7"/>
    </row>
    <row r="752" spans="25:26" ht="12.75">
      <c r="Y752" s="7"/>
      <c r="Z752" s="7"/>
    </row>
    <row r="753" spans="25:26" ht="12.75">
      <c r="Y753" s="7"/>
      <c r="Z753" s="7"/>
    </row>
    <row r="754" spans="25:26" ht="12.75">
      <c r="Y754" s="7"/>
      <c r="Z754" s="7"/>
    </row>
    <row r="755" spans="25:26" ht="12.75">
      <c r="Y755" s="7"/>
      <c r="Z755" s="7"/>
    </row>
    <row r="756" spans="25:26" ht="12.75">
      <c r="Y756" s="7"/>
      <c r="Z756" s="7"/>
    </row>
    <row r="757" spans="25:26" ht="12.75">
      <c r="Y757" s="7"/>
      <c r="Z757" s="7"/>
    </row>
    <row r="758" spans="25:26" ht="12.75">
      <c r="Y758" s="7"/>
      <c r="Z758" s="7"/>
    </row>
    <row r="759" spans="25:26" ht="12.75">
      <c r="Y759" s="7"/>
      <c r="Z759" s="7"/>
    </row>
    <row r="760" spans="25:26" ht="12.75">
      <c r="Y760" s="7"/>
      <c r="Z760" s="7"/>
    </row>
    <row r="761" spans="25:26" ht="12.75">
      <c r="Y761" s="7"/>
      <c r="Z761" s="7"/>
    </row>
    <row r="762" spans="25:26" ht="12.75">
      <c r="Y762" s="7"/>
      <c r="Z762" s="7"/>
    </row>
    <row r="763" spans="25:26" ht="12.75">
      <c r="Y763" s="7"/>
      <c r="Z763" s="7"/>
    </row>
    <row r="764" spans="25:26" ht="12.75">
      <c r="Y764" s="7"/>
      <c r="Z764" s="7"/>
    </row>
    <row r="765" spans="25:26" ht="12.75">
      <c r="Y765" s="7"/>
      <c r="Z765" s="7"/>
    </row>
    <row r="766" spans="25:26" ht="12.75">
      <c r="Y766" s="7"/>
      <c r="Z766" s="7"/>
    </row>
    <row r="767" spans="25:26" ht="12.75">
      <c r="Y767" s="7"/>
      <c r="Z767" s="7"/>
    </row>
    <row r="768" spans="25:26" ht="12.75">
      <c r="Y768" s="7"/>
      <c r="Z768" s="7"/>
    </row>
    <row r="769" spans="25:26" ht="12.75">
      <c r="Y769" s="7"/>
      <c r="Z769" s="7"/>
    </row>
    <row r="770" spans="25:26" ht="12.75">
      <c r="Y770" s="7"/>
      <c r="Z770" s="7"/>
    </row>
    <row r="771" spans="25:26" ht="12.75">
      <c r="Y771" s="7"/>
      <c r="Z771" s="7"/>
    </row>
    <row r="772" spans="25:26" ht="12.75">
      <c r="Y772" s="7"/>
      <c r="Z772" s="7"/>
    </row>
    <row r="773" spans="25:26" ht="12.75">
      <c r="Y773" s="7"/>
      <c r="Z773" s="7"/>
    </row>
    <row r="774" spans="25:26" ht="12.75">
      <c r="Y774" s="7"/>
      <c r="Z774" s="7"/>
    </row>
    <row r="775" spans="25:26" ht="12.75">
      <c r="Y775" s="7"/>
      <c r="Z775" s="7"/>
    </row>
    <row r="776" spans="25:26" ht="12.75">
      <c r="Y776" s="7"/>
      <c r="Z776" s="7"/>
    </row>
    <row r="777" spans="25:26" ht="12.75">
      <c r="Y777" s="7"/>
      <c r="Z777" s="7"/>
    </row>
    <row r="778" spans="25:26" ht="12.75">
      <c r="Y778" s="7"/>
      <c r="Z778" s="7"/>
    </row>
    <row r="779" spans="25:26" ht="12.75">
      <c r="Y779" s="7"/>
      <c r="Z779" s="7"/>
    </row>
    <row r="780" spans="25:26" ht="12.75">
      <c r="Y780" s="7"/>
      <c r="Z780" s="7"/>
    </row>
    <row r="781" spans="25:26" ht="12.75">
      <c r="Y781" s="7"/>
      <c r="Z781" s="7"/>
    </row>
    <row r="782" spans="25:26" ht="12.75">
      <c r="Y782" s="7"/>
      <c r="Z782" s="7"/>
    </row>
    <row r="783" spans="25:26" ht="12.75">
      <c r="Y783" s="7"/>
      <c r="Z783" s="7"/>
    </row>
    <row r="784" spans="25:26" ht="12.75">
      <c r="Y784" s="7"/>
      <c r="Z784" s="7"/>
    </row>
    <row r="785" spans="25:26" ht="12.75">
      <c r="Y785" s="7"/>
      <c r="Z785" s="7"/>
    </row>
    <row r="786" spans="25:26" ht="12.75">
      <c r="Y786" s="7"/>
      <c r="Z786" s="7"/>
    </row>
    <row r="787" spans="25:26" ht="12.75">
      <c r="Y787" s="7"/>
      <c r="Z787" s="7"/>
    </row>
    <row r="788" spans="25:26" ht="12.75">
      <c r="Y788" s="7"/>
      <c r="Z788" s="7"/>
    </row>
    <row r="789" spans="25:26" ht="12.75">
      <c r="Y789" s="7"/>
      <c r="Z789" s="7"/>
    </row>
    <row r="790" spans="25:26" ht="12.75">
      <c r="Y790" s="7"/>
      <c r="Z790" s="7"/>
    </row>
    <row r="791" spans="25:26" ht="12.75">
      <c r="Y791" s="7"/>
      <c r="Z791" s="7"/>
    </row>
    <row r="792" spans="25:26" ht="12.75">
      <c r="Y792" s="7"/>
      <c r="Z792" s="7"/>
    </row>
    <row r="793" spans="25:26" ht="12.75">
      <c r="Y793" s="7"/>
      <c r="Z793" s="7"/>
    </row>
    <row r="794" spans="25:26" ht="12.75">
      <c r="Y794" s="7"/>
      <c r="Z794" s="7"/>
    </row>
    <row r="795" spans="25:26" ht="12.75">
      <c r="Y795" s="7"/>
      <c r="Z795" s="7"/>
    </row>
    <row r="796" spans="25:26" ht="12.75">
      <c r="Y796" s="7"/>
      <c r="Z796" s="7"/>
    </row>
    <row r="797" spans="25:26" ht="12.75">
      <c r="Y797" s="7"/>
      <c r="Z797" s="7"/>
    </row>
    <row r="798" spans="25:26" ht="12.75">
      <c r="Y798" s="7"/>
      <c r="Z798" s="7"/>
    </row>
    <row r="799" spans="25:26" ht="12.75">
      <c r="Y799" s="7"/>
      <c r="Z799" s="7"/>
    </row>
    <row r="800" spans="25:26" ht="12.75">
      <c r="Y800" s="7"/>
      <c r="Z800" s="7"/>
    </row>
    <row r="801" spans="25:26" ht="12.75">
      <c r="Y801" s="7"/>
      <c r="Z801" s="7"/>
    </row>
    <row r="802" spans="25:26" ht="12.75">
      <c r="Y802" s="7"/>
      <c r="Z802" s="7"/>
    </row>
    <row r="803" spans="25:26" ht="12.75">
      <c r="Y803" s="7"/>
      <c r="Z803" s="7"/>
    </row>
    <row r="804" spans="25:26" ht="12.75">
      <c r="Y804" s="7"/>
      <c r="Z804" s="7"/>
    </row>
    <row r="805" spans="25:26" ht="12.75">
      <c r="Y805" s="7"/>
      <c r="Z805" s="7"/>
    </row>
    <row r="806" spans="25:26" ht="12.75">
      <c r="Y806" s="7"/>
      <c r="Z806" s="7"/>
    </row>
    <row r="807" spans="25:26" ht="12.75">
      <c r="Y807" s="7"/>
      <c r="Z807" s="7"/>
    </row>
    <row r="808" spans="25:26" ht="12.75">
      <c r="Y808" s="7"/>
      <c r="Z808" s="7"/>
    </row>
    <row r="809" spans="25:26" ht="12.75">
      <c r="Y809" s="7"/>
      <c r="Z809" s="7"/>
    </row>
    <row r="810" spans="25:26" ht="12.75">
      <c r="Y810" s="7"/>
      <c r="Z810" s="7"/>
    </row>
    <row r="811" spans="25:26" ht="12.75">
      <c r="Y811" s="7"/>
      <c r="Z811" s="7"/>
    </row>
    <row r="812" spans="25:26" ht="12.75">
      <c r="Y812" s="7"/>
      <c r="Z812" s="7"/>
    </row>
    <row r="813" spans="25:26" ht="12.75">
      <c r="Y813" s="7"/>
      <c r="Z813" s="7"/>
    </row>
    <row r="814" spans="25:26" ht="12.75">
      <c r="Y814" s="7"/>
      <c r="Z814" s="7"/>
    </row>
    <row r="815" spans="25:26" ht="12.75">
      <c r="Y815" s="7"/>
      <c r="Z815" s="7"/>
    </row>
    <row r="816" spans="25:26" ht="12.75">
      <c r="Y816" s="7"/>
      <c r="Z816" s="7"/>
    </row>
    <row r="817" spans="25:26" ht="12.75">
      <c r="Y817" s="7"/>
      <c r="Z817" s="7"/>
    </row>
    <row r="818" spans="25:26" ht="12.75">
      <c r="Y818" s="7"/>
      <c r="Z818" s="7"/>
    </row>
    <row r="819" spans="25:26" ht="12.75">
      <c r="Y819" s="7"/>
      <c r="Z819" s="7"/>
    </row>
    <row r="820" spans="25:26" ht="12.75">
      <c r="Y820" s="7"/>
      <c r="Z820" s="7"/>
    </row>
    <row r="821" spans="25:26" ht="12.75">
      <c r="Y821" s="7"/>
      <c r="Z821" s="7"/>
    </row>
    <row r="822" spans="25:26" ht="12.75">
      <c r="Y822" s="7"/>
      <c r="Z822" s="7"/>
    </row>
    <row r="823" spans="25:26" ht="12.75">
      <c r="Y823" s="7"/>
      <c r="Z823" s="7"/>
    </row>
    <row r="824" spans="25:26" ht="12.75">
      <c r="Y824" s="7"/>
      <c r="Z824" s="7"/>
    </row>
    <row r="825" spans="25:26" ht="12.75">
      <c r="Y825" s="7"/>
      <c r="Z825" s="7"/>
    </row>
    <row r="826" spans="25:26" ht="12.75">
      <c r="Y826" s="7"/>
      <c r="Z826" s="7"/>
    </row>
    <row r="827" spans="25:26" ht="12.75">
      <c r="Y827" s="7"/>
      <c r="Z827" s="7"/>
    </row>
    <row r="828" spans="25:26" ht="12.75">
      <c r="Y828" s="7"/>
      <c r="Z828" s="7"/>
    </row>
    <row r="829" spans="25:26" ht="12.75">
      <c r="Y829" s="7"/>
      <c r="Z829" s="7"/>
    </row>
    <row r="830" spans="25:26" ht="12.75">
      <c r="Y830" s="7"/>
      <c r="Z830" s="7"/>
    </row>
    <row r="831" spans="25:26" ht="12.75">
      <c r="Y831" s="7"/>
      <c r="Z831" s="7"/>
    </row>
    <row r="832" spans="25:26" ht="12.75">
      <c r="Y832" s="7"/>
      <c r="Z832" s="7"/>
    </row>
    <row r="833" spans="25:26" ht="12.75">
      <c r="Y833" s="7"/>
      <c r="Z833" s="7"/>
    </row>
    <row r="834" spans="25:26" ht="12.75">
      <c r="Y834" s="7"/>
      <c r="Z834" s="7"/>
    </row>
    <row r="835" spans="25:26" ht="12.75">
      <c r="Y835" s="7"/>
      <c r="Z835" s="7"/>
    </row>
    <row r="836" spans="25:26" ht="12.75">
      <c r="Y836" s="7"/>
      <c r="Z836" s="7"/>
    </row>
    <row r="837" spans="25:26" ht="12.75">
      <c r="Y837" s="7"/>
      <c r="Z837" s="7"/>
    </row>
    <row r="838" spans="25:26" ht="12.75">
      <c r="Y838" s="7"/>
      <c r="Z838" s="7"/>
    </row>
    <row r="839" spans="25:26" ht="12.75">
      <c r="Y839" s="7"/>
      <c r="Z839" s="7"/>
    </row>
    <row r="840" spans="25:26" ht="12.75">
      <c r="Y840" s="7"/>
      <c r="Z840" s="7"/>
    </row>
    <row r="841" spans="25:26" ht="12.75">
      <c r="Y841" s="7"/>
      <c r="Z841" s="7"/>
    </row>
    <row r="842" spans="25:26" ht="12.75">
      <c r="Y842" s="7"/>
      <c r="Z842" s="7"/>
    </row>
    <row r="843" spans="25:26" ht="12.75">
      <c r="Y843" s="7"/>
      <c r="Z843" s="7"/>
    </row>
    <row r="844" spans="25:26" ht="12.75">
      <c r="Y844" s="7"/>
      <c r="Z844" s="7"/>
    </row>
    <row r="845" spans="25:26" ht="12.75">
      <c r="Y845" s="7"/>
      <c r="Z845" s="7"/>
    </row>
    <row r="846" spans="25:26" ht="12.75">
      <c r="Y846" s="7"/>
      <c r="Z846" s="7"/>
    </row>
    <row r="847" spans="25:26" ht="12.75">
      <c r="Y847" s="7"/>
      <c r="Z847" s="7"/>
    </row>
    <row r="848" spans="25:26" ht="12.75">
      <c r="Y848" s="7"/>
      <c r="Z848" s="7"/>
    </row>
    <row r="849" spans="25:26" ht="12.75">
      <c r="Y849" s="7"/>
      <c r="Z849" s="7"/>
    </row>
    <row r="850" spans="25:26" ht="12.75">
      <c r="Y850" s="7"/>
      <c r="Z850" s="7"/>
    </row>
    <row r="851" spans="25:26" ht="12.75">
      <c r="Y851" s="7"/>
      <c r="Z851" s="7"/>
    </row>
    <row r="852" spans="25:26" ht="12.75">
      <c r="Y852" s="7"/>
      <c r="Z852" s="7"/>
    </row>
    <row r="853" spans="25:26" ht="12.75">
      <c r="Y853" s="7"/>
      <c r="Z853" s="7"/>
    </row>
    <row r="854" spans="25:26" ht="12.75">
      <c r="Y854" s="7"/>
      <c r="Z854" s="7"/>
    </row>
    <row r="855" spans="25:26" ht="12.75">
      <c r="Y855" s="7"/>
      <c r="Z855" s="7"/>
    </row>
    <row r="856" spans="25:26" ht="12.75">
      <c r="Y856" s="7"/>
      <c r="Z856" s="7"/>
    </row>
    <row r="857" spans="25:26" ht="12.75">
      <c r="Y857" s="7"/>
      <c r="Z857" s="7"/>
    </row>
  </sheetData>
  <sheetProtection/>
  <mergeCells count="1">
    <mergeCell ref="B1:Z1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&amp;LPříloha č. 1 Dot.prog.protidr.prevence pro 2015 dotace</oddHeader>
    <oddFooter>&amp;LZastupitelstvo Olomouckého kraje 26. 6. 2015
23.- Dotační program Olomouckého kraje 
pro oblast protidrogové prevence pro rok 2015 - vyhodnocení a uzavření smluv o posk. dot.
Příloha č. 1 - Dot.prog.protidr.prevence pro 2015 dotace&amp;RStránka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medkova</dc:creator>
  <cp:keywords/>
  <dc:description/>
  <cp:lastModifiedBy>Telcová Katarína</cp:lastModifiedBy>
  <cp:lastPrinted>2015-06-04T08:42:52Z</cp:lastPrinted>
  <dcterms:created xsi:type="dcterms:W3CDTF">2008-05-23T05:10:38Z</dcterms:created>
  <dcterms:modified xsi:type="dcterms:W3CDTF">2015-06-05T05:58:12Z</dcterms:modified>
  <cp:category/>
  <cp:version/>
  <cp:contentType/>
  <cp:contentStatus/>
</cp:coreProperties>
</file>