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570" windowHeight="11640" activeTab="0"/>
  </bookViews>
  <sheets>
    <sheet name="List1" sheetId="1" r:id="rId1"/>
  </sheets>
  <definedNames>
    <definedName name="DZACATEK">'List1'!#REF!</definedName>
    <definedName name="FZACATEK">'List1'!#REF!</definedName>
    <definedName name="LZACATEK">'List1'!#REF!</definedName>
    <definedName name="_xlnm.Print_Titles" localSheetId="0">'List1'!$1:$3</definedName>
    <definedName name="_xlnm.Print_Area" localSheetId="0">'List1'!$A$1:$P$11</definedName>
  </definedNames>
  <calcPr fullCalcOnLoad="1"/>
</workbook>
</file>

<file path=xl/sharedStrings.xml><?xml version="1.0" encoding="utf-8"?>
<sst xmlns="http://schemas.openxmlformats.org/spreadsheetml/2006/main" count="77" uniqueCount="64">
  <si>
    <t>Žadatel</t>
  </si>
  <si>
    <t>Název akce/projetku</t>
  </si>
  <si>
    <t>Účel použití dotace na akci/projekt a jeho cíl</t>
  </si>
  <si>
    <t>Požadovaná částka z rozpočtu OK</t>
  </si>
  <si>
    <t>Sídlo</t>
  </si>
  <si>
    <t xml:space="preserve">Název </t>
  </si>
  <si>
    <t>Ulice</t>
  </si>
  <si>
    <t>Obec</t>
  </si>
  <si>
    <t>Právní forma</t>
  </si>
  <si>
    <t>IČ</t>
  </si>
  <si>
    <t>Návrh předkladatele</t>
  </si>
  <si>
    <t>evidenční číslo ve VFP</t>
  </si>
  <si>
    <t>de minimis ANO/NE</t>
  </si>
  <si>
    <t>Celkové náklady realizované akce/projektu</t>
  </si>
  <si>
    <t>Termín akce/realizace projektu</t>
  </si>
  <si>
    <t>od</t>
  </si>
  <si>
    <t>do</t>
  </si>
  <si>
    <t>Neinvestiční</t>
  </si>
  <si>
    <t>NE</t>
  </si>
  <si>
    <t>12/18</t>
  </si>
  <si>
    <t>Poskytnuto v roce 2017</t>
  </si>
  <si>
    <t>Spolek</t>
  </si>
  <si>
    <t>Olomouc</t>
  </si>
  <si>
    <t>1/18</t>
  </si>
  <si>
    <t>Pobočný spolek</t>
  </si>
  <si>
    <t>Praha</t>
  </si>
  <si>
    <t>Prostějov</t>
  </si>
  <si>
    <t>SPORT - doporučené ke schválení</t>
  </si>
  <si>
    <t>Investiční</t>
  </si>
  <si>
    <t>5/18</t>
  </si>
  <si>
    <t>7/18</t>
  </si>
  <si>
    <t>Ostrava</t>
  </si>
  <si>
    <t>spolek</t>
  </si>
  <si>
    <t>Nadační fond Českého klubu olympioniků regionu Severní Morava</t>
  </si>
  <si>
    <t>náměstí Svatopluka Čecha 518/10</t>
  </si>
  <si>
    <t>28618734</t>
  </si>
  <si>
    <t>nadační fond</t>
  </si>
  <si>
    <t>Podpora bývalých reprezentantů, olympioniků na OH a provoz Nadačního fondu</t>
  </si>
  <si>
    <t xml:space="preserve">IŽ 150 000 </t>
  </si>
  <si>
    <t>Rada seniorů České republiky, z.s.s.</t>
  </si>
  <si>
    <t>náměsti Winstona Churchilla 1800/2</t>
  </si>
  <si>
    <t>63829797</t>
  </si>
  <si>
    <t>III. Mezinárodní sportovní hry seniorů, Olomouc 2018</t>
  </si>
  <si>
    <t>Účelem fondu je humanitární podpora fyzických osob, které se účastnily olympijských her jako reprezentanti Československa, České republiky, reprezentovaly stát na jiných soutěžích Mistrovství světa, Mistrovství Evropy, nebo jinak proslavili naši zemi. Dotace bude použita na finanční podporu fyzických osob a správu fondu.</t>
  </si>
  <si>
    <t>DRAGON FORCE PŘEROV, z.s.</t>
  </si>
  <si>
    <t>26577984</t>
  </si>
  <si>
    <t>Horní náměstí 26/26</t>
  </si>
  <si>
    <t>Účast na MS dračích lodí 2018 v USA</t>
  </si>
  <si>
    <t>SK Protivanov, z.s.</t>
  </si>
  <si>
    <t>Protivanov 120</t>
  </si>
  <si>
    <t>Protivanov</t>
  </si>
  <si>
    <t>03872017</t>
  </si>
  <si>
    <t xml:space="preserve">Rekonstrukce sportovního areálu  </t>
  </si>
  <si>
    <t>Rada seniorů pořádá již III. mezinárodní sportovní hry - Olomouc 2018. Soutěžit se bude formou desetiboje v areálu Střední školy polytechnické, Olomouc.Požadovaná dotace bude použita na úhradu stravování účastníků, na nákup odměn, na úhradu slavnostního vyhodnocení her a společenského večera.</t>
  </si>
  <si>
    <t xml:space="preserve">Jedná se o rekonstrukci sportovního areálu v dlouhodobém pronájmu od městyse. Rekonstrukce řeší stávající špatný technický stav hřiště, který omezuje jeho využitelnost. Bude zbudován atletický ovál, sektor pro skok daleký, hřiště s umělým trávníkem, víceúčelové hřiště. Rekonstrukcí dojde k celkovému zlepšení podmínek pro uživatele. Projekt podpořen z MŠMT ve výši 7,7 mil. Kč. </t>
  </si>
  <si>
    <t xml:space="preserve">Spolek patří k oporám Českého svazu Dračích lodí reprezentující ČR i mezinárodně.Posádka  DRAGON FORCE se úspěšně nominovala na MS, které proběhne v USA.Dotace bude použita na hrazení předzávodních nákladů a nákladů potřebných na účast na MS (startovné, stravné, ubytování, dopravu, dresy, víza a další). </t>
  </si>
  <si>
    <t>SKC Prostějov, z.s.</t>
  </si>
  <si>
    <t>Kostelecká 4468/49</t>
  </si>
  <si>
    <t>15527395</t>
  </si>
  <si>
    <t>Rekonstrukce sportovního areálu velodromu v Prostějově III. závěrečná etapa</t>
  </si>
  <si>
    <t>Realizace třetí - závěrečné etapy rekonstrukce a dovybavení objektu, zejména technického zázemí pro závodníky: šatny, kóje na materiál, sociální zázemí pro závodníky a diváky, ubytovací kapacity, tribuna.Dotace bude použita na stavební odzor, BOZP, technický dozor investora, neinvestiční vybavení objektu. Projekt podpořilo město Prostějov 3 mil. Kč.</t>
  </si>
  <si>
    <t>IŽ 1 000 000</t>
  </si>
  <si>
    <t xml:space="preserve">Investiční/neinvestiční </t>
  </si>
  <si>
    <t>Charakter dotace</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</si>
</sst>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00\ &quot;Kč&quot;"/>
    <numFmt numFmtId="168" formatCode="#,##0.0\ &quot;Kč&quot;"/>
  </numFmts>
  <fonts count="33">
    <font>
      <sz val="11"/>
      <color theme="1"/>
      <name val="Calibri"/>
      <family val="2"/>
    </font>
    <font>
      <sz val="11"/>
      <color indexed="8"/>
      <name val="Calibri"/>
      <family val="2"/>
    </font>
    <font>
      <b/>
      <sz val="8"/>
      <name val="Tahoma"/>
      <family val="2"/>
    </font>
    <font>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b/>
      <sz val="12"/>
      <name val="Arial"/>
      <family val="2"/>
    </font>
    <font>
      <sz val="12"/>
      <name val="Arial"/>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Arial"/>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
      <b/>
      <sz val="12"/>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s>
  <borders count="29">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top style="medium"/>
      <bottom/>
    </border>
    <border>
      <left>
        <color indexed="63"/>
      </left>
      <right>
        <color indexed="63"/>
      </right>
      <top style="medium"/>
      <bottom>
        <color indexed="63"/>
      </bottom>
    </border>
    <border>
      <left style="medium"/>
      <right style="medium"/>
      <top style="medium"/>
      <bottom/>
    </border>
    <border>
      <left style="medium"/>
      <right style="thin"/>
      <top style="thin"/>
      <bottom style="thin"/>
    </border>
    <border>
      <left style="thin"/>
      <right style="thin"/>
      <top style="thin"/>
      <bottom/>
    </border>
    <border>
      <left style="medium"/>
      <right style="medium"/>
      <top/>
      <bottom/>
    </border>
    <border>
      <left style="medium"/>
      <right/>
      <top/>
      <bottom/>
    </border>
    <border>
      <left style="medium"/>
      <right>
        <color indexed="63"/>
      </right>
      <top/>
      <bottom style="medium"/>
    </border>
    <border>
      <left style="thin"/>
      <right style="thin"/>
      <top/>
      <bottom style="medium"/>
    </border>
    <border>
      <left style="medium"/>
      <right style="medium"/>
      <top/>
      <bottom style="medium"/>
    </border>
    <border>
      <left style="thin"/>
      <right style="thin"/>
      <top/>
      <bottom>
        <color indexed="63"/>
      </bottom>
    </border>
    <border>
      <left style="thin"/>
      <right>
        <color indexed="63"/>
      </right>
      <top/>
      <bottom>
        <color indexed="63"/>
      </bottom>
    </border>
    <border>
      <left/>
      <right style="medium"/>
      <top style="medium"/>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4"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8" fillId="0" borderId="7" applyNumberFormat="0" applyFill="0" applyAlignment="0" applyProtection="0"/>
    <xf numFmtId="0" fontId="26" fillId="4" borderId="0" applyNumberFormat="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19" fillId="7" borderId="8" applyNumberFormat="0" applyAlignment="0" applyProtection="0"/>
    <xf numFmtId="0" fontId="30" fillId="7" borderId="9" applyNumberFormat="0" applyAlignment="0" applyProtection="0"/>
    <xf numFmtId="0" fontId="31"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cellStyleXfs>
  <cellXfs count="57">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49" fontId="10" fillId="0" borderId="10" xfId="0" applyNumberFormat="1" applyFont="1" applyBorder="1" applyAlignment="1">
      <alignment horizontal="left" vertical="top" wrapText="1"/>
    </xf>
    <xf numFmtId="49" fontId="10" fillId="0" borderId="10" xfId="0" applyNumberFormat="1" applyFont="1" applyFill="1" applyBorder="1" applyAlignment="1">
      <alignment horizontal="left" vertical="top" wrapText="1"/>
    </xf>
    <xf numFmtId="49" fontId="10" fillId="0" borderId="10" xfId="0" applyNumberFormat="1" applyFont="1" applyBorder="1" applyAlignment="1">
      <alignment horizontal="right" vertical="top" wrapText="1"/>
    </xf>
    <xf numFmtId="0" fontId="10" fillId="0" borderId="10" xfId="0" applyFont="1" applyBorder="1" applyAlignment="1">
      <alignment horizontal="left" vertical="top" wrapText="1"/>
    </xf>
    <xf numFmtId="3" fontId="10" fillId="0" borderId="10" xfId="0" applyNumberFormat="1" applyFont="1" applyBorder="1" applyAlignment="1">
      <alignment horizontal="right" vertical="center"/>
    </xf>
    <xf numFmtId="49" fontId="10" fillId="0" borderId="10" xfId="0" applyNumberFormat="1" applyFont="1" applyBorder="1" applyAlignment="1">
      <alignment horizontal="right" vertical="center"/>
    </xf>
    <xf numFmtId="0" fontId="10" fillId="0" borderId="10" xfId="0" applyFont="1" applyBorder="1" applyAlignment="1">
      <alignment horizontal="center" vertical="center"/>
    </xf>
    <xf numFmtId="0" fontId="10" fillId="0" borderId="10" xfId="0" applyFont="1" applyFill="1" applyBorder="1" applyAlignment="1">
      <alignment horizontal="left" vertical="top" wrapText="1"/>
    </xf>
    <xf numFmtId="0" fontId="10" fillId="0" borderId="11" xfId="0" applyFont="1" applyBorder="1" applyAlignment="1">
      <alignment horizontal="center" vertical="center"/>
    </xf>
    <xf numFmtId="0" fontId="32" fillId="0" borderId="0" xfId="0" applyFont="1" applyAlignment="1">
      <alignment/>
    </xf>
    <xf numFmtId="3" fontId="10" fillId="0" borderId="10" xfId="0" applyNumberFormat="1" applyFont="1" applyFill="1" applyBorder="1" applyAlignment="1">
      <alignment horizontal="right" vertical="center"/>
    </xf>
    <xf numFmtId="3" fontId="10" fillId="0" borderId="10" xfId="0" applyNumberFormat="1" applyFont="1" applyFill="1" applyBorder="1" applyAlignment="1">
      <alignment vertical="center"/>
    </xf>
    <xf numFmtId="0" fontId="10" fillId="0" borderId="10" xfId="0" applyNumberFormat="1" applyFont="1" applyFill="1" applyBorder="1" applyAlignment="1">
      <alignment horizontal="right" vertical="center" wrapText="1"/>
    </xf>
    <xf numFmtId="3" fontId="0" fillId="0" borderId="0" xfId="0" applyNumberFormat="1" applyAlignment="1">
      <alignment/>
    </xf>
    <xf numFmtId="0" fontId="9" fillId="0" borderId="12" xfId="0" applyFont="1" applyFill="1" applyBorder="1" applyAlignment="1">
      <alignment horizontal="centerContinuous" vertical="center" wrapText="1"/>
    </xf>
    <xf numFmtId="0" fontId="9" fillId="0" borderId="13" xfId="0" applyFont="1" applyFill="1" applyBorder="1" applyAlignment="1">
      <alignment horizontal="centerContinuous" vertical="center" wrapText="1"/>
    </xf>
    <xf numFmtId="0" fontId="9" fillId="0" borderId="14" xfId="0" applyFont="1" applyFill="1" applyBorder="1" applyAlignment="1">
      <alignment horizontal="centerContinuous" wrapText="1"/>
    </xf>
    <xf numFmtId="0" fontId="9" fillId="0" borderId="12" xfId="0" applyFont="1" applyFill="1" applyBorder="1" applyAlignment="1">
      <alignment horizontal="centerContinuous" wrapText="1"/>
    </xf>
    <xf numFmtId="0" fontId="9" fillId="0" borderId="14" xfId="0" applyFont="1" applyBorder="1" applyAlignment="1">
      <alignment horizontal="center" wrapText="1"/>
    </xf>
    <xf numFmtId="0" fontId="9" fillId="0" borderId="14" xfId="0" applyFont="1" applyBorder="1" applyAlignment="1">
      <alignment horizontal="center" vertical="center" wrapText="1"/>
    </xf>
    <xf numFmtId="0" fontId="9" fillId="0" borderId="15" xfId="0" applyFont="1" applyBorder="1" applyAlignment="1">
      <alignment horizontal="centerContinuous" vertical="center"/>
    </xf>
    <xf numFmtId="0" fontId="9" fillId="0" borderId="16" xfId="0" applyFont="1" applyBorder="1" applyAlignment="1">
      <alignment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Continuous" wrapText="1"/>
    </xf>
    <xf numFmtId="0" fontId="9" fillId="0" borderId="18" xfId="0" applyFont="1" applyFill="1" applyBorder="1" applyAlignment="1">
      <alignment wrapText="1"/>
    </xf>
    <xf numFmtId="0" fontId="9" fillId="0" borderId="17" xfId="0" applyFont="1" applyBorder="1" applyAlignment="1">
      <alignment horizontal="center" vertical="center" wrapText="1"/>
    </xf>
    <xf numFmtId="0" fontId="9" fillId="0" borderId="19" xfId="0" applyFont="1" applyBorder="1" applyAlignment="1">
      <alignment vertical="center"/>
    </xf>
    <xf numFmtId="0" fontId="9" fillId="0" borderId="20" xfId="0" applyFont="1" applyBorder="1" applyAlignment="1">
      <alignment horizontal="center" vertical="center"/>
    </xf>
    <xf numFmtId="0" fontId="9" fillId="0" borderId="20" xfId="0" applyFont="1" applyBorder="1" applyAlignment="1">
      <alignment vertical="center" wrapText="1"/>
    </xf>
    <xf numFmtId="0" fontId="9" fillId="0" borderId="21" xfId="0" applyFont="1" applyFill="1" applyBorder="1" applyAlignment="1">
      <alignment horizontal="centerContinuous" wrapText="1"/>
    </xf>
    <xf numFmtId="0" fontId="9" fillId="0" borderId="19" xfId="0" applyFont="1" applyFill="1" applyBorder="1" applyAlignment="1">
      <alignment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xf>
    <xf numFmtId="0" fontId="9" fillId="0" borderId="0" xfId="0" applyFont="1" applyFill="1" applyBorder="1" applyAlignment="1">
      <alignment horizontal="centerContinuous" wrapText="1"/>
    </xf>
    <xf numFmtId="0" fontId="9" fillId="0" borderId="0" xfId="0" applyFont="1" applyFill="1" applyBorder="1" applyAlignment="1">
      <alignment wrapText="1"/>
    </xf>
    <xf numFmtId="0" fontId="9" fillId="0" borderId="0" xfId="0" applyFont="1" applyBorder="1" applyAlignment="1">
      <alignment horizontal="center" vertical="center" wrapText="1"/>
    </xf>
    <xf numFmtId="0" fontId="9" fillId="0" borderId="14" xfId="0" applyFont="1" applyFill="1" applyBorder="1" applyAlignment="1">
      <alignment horizontal="center" wrapText="1"/>
    </xf>
    <xf numFmtId="0" fontId="9" fillId="0" borderId="24" xfId="0" applyFont="1" applyFill="1" applyBorder="1" applyAlignment="1">
      <alignment horizontal="centerContinuous" wrapText="1"/>
    </xf>
    <xf numFmtId="0" fontId="9" fillId="0" borderId="25" xfId="0" applyFont="1" applyFill="1" applyBorder="1" applyAlignment="1">
      <alignment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9" fillId="0" borderId="14" xfId="0" applyFont="1" applyFill="1" applyBorder="1" applyAlignment="1">
      <alignment horizontal="right" vertical="center" textRotation="90" wrapText="1"/>
    </xf>
    <xf numFmtId="0" fontId="9" fillId="0" borderId="17" xfId="0" applyFont="1" applyFill="1" applyBorder="1" applyAlignment="1">
      <alignment horizontal="right" vertical="center" wrapText="1"/>
    </xf>
    <xf numFmtId="0" fontId="9" fillId="0" borderId="21" xfId="0" applyFont="1" applyFill="1" applyBorder="1" applyAlignment="1">
      <alignment horizontal="right" vertical="center" wrapText="1"/>
    </xf>
    <xf numFmtId="0" fontId="9" fillId="0" borderId="18" xfId="0" applyFont="1" applyFill="1" applyBorder="1" applyAlignment="1">
      <alignment horizontal="right" vertical="center" wrapText="1"/>
    </xf>
    <xf numFmtId="0" fontId="10" fillId="0" borderId="15" xfId="0" applyFont="1" applyBorder="1" applyAlignment="1">
      <alignment horizontal="right" vertical="top"/>
    </xf>
    <xf numFmtId="0" fontId="0" fillId="0" borderId="0" xfId="0" applyAlignment="1">
      <alignment horizontal="right"/>
    </xf>
    <xf numFmtId="0" fontId="9" fillId="0" borderId="27" xfId="0" applyFont="1" applyBorder="1" applyAlignment="1">
      <alignment horizontal="center" vertical="center"/>
    </xf>
    <xf numFmtId="0" fontId="9" fillId="0" borderId="28" xfId="0" applyFont="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6"/>
  <sheetViews>
    <sheetView tabSelected="1" view="pageLayout" zoomScale="70" zoomScaleNormal="60" zoomScaleSheetLayoutView="80" zoomScalePageLayoutView="70" workbookViewId="0" topLeftCell="A16">
      <selection activeCell="N35" sqref="N35"/>
    </sheetView>
  </sheetViews>
  <sheetFormatPr defaultColWidth="9.140625" defaultRowHeight="15"/>
  <cols>
    <col min="1" max="1" width="6.421875" style="54" customWidth="1"/>
    <col min="2" max="2" width="16.00390625" style="0" customWidth="1"/>
    <col min="3" max="3" width="14.140625" style="0" customWidth="1"/>
    <col min="4" max="4" width="12.8515625" style="0" customWidth="1"/>
    <col min="5" max="5" width="16.00390625" style="0" customWidth="1"/>
    <col min="6" max="6" width="11.57421875" style="0" bestFit="1" customWidth="1"/>
    <col min="7" max="7" width="16.57421875" style="0" customWidth="1"/>
    <col min="8" max="8" width="40.57421875" style="0" customWidth="1"/>
    <col min="9" max="9" width="15.57421875" style="0" customWidth="1"/>
    <col min="10" max="10" width="7.00390625" style="0" customWidth="1"/>
    <col min="11" max="11" width="7.28125" style="0" customWidth="1"/>
    <col min="12" max="12" width="18.28125" style="0" customWidth="1"/>
    <col min="13" max="13" width="16.8515625" style="0" customWidth="1"/>
    <col min="14" max="14" width="15.57421875" style="0" customWidth="1"/>
    <col min="15" max="15" width="5.57421875" style="0" customWidth="1"/>
    <col min="16" max="16" width="14.00390625" style="0" customWidth="1"/>
  </cols>
  <sheetData>
    <row r="1" spans="1:16" s="1" customFormat="1" ht="80.25" customHeight="1">
      <c r="A1" s="49" t="s">
        <v>11</v>
      </c>
      <c r="B1" s="17" t="s">
        <v>0</v>
      </c>
      <c r="C1" s="18"/>
      <c r="D1" s="18"/>
      <c r="E1" s="18"/>
      <c r="F1" s="18"/>
      <c r="G1" s="19" t="s">
        <v>1</v>
      </c>
      <c r="H1" s="19" t="s">
        <v>2</v>
      </c>
      <c r="I1" s="42" t="s">
        <v>13</v>
      </c>
      <c r="J1" s="20" t="s">
        <v>14</v>
      </c>
      <c r="K1" s="43"/>
      <c r="L1" s="20" t="s">
        <v>3</v>
      </c>
      <c r="M1" s="21" t="s">
        <v>10</v>
      </c>
      <c r="N1" s="21" t="s">
        <v>20</v>
      </c>
      <c r="O1" s="21" t="s">
        <v>12</v>
      </c>
      <c r="P1" s="22" t="s">
        <v>63</v>
      </c>
    </row>
    <row r="2" spans="1:16" s="1" customFormat="1" ht="13.5" customHeight="1">
      <c r="A2" s="50"/>
      <c r="B2" s="23"/>
      <c r="C2" s="55" t="s">
        <v>4</v>
      </c>
      <c r="D2" s="56"/>
      <c r="E2" s="24"/>
      <c r="F2" s="25"/>
      <c r="G2" s="26"/>
      <c r="H2" s="26"/>
      <c r="I2" s="26"/>
      <c r="J2" s="27"/>
      <c r="K2" s="44"/>
      <c r="L2" s="27"/>
      <c r="M2" s="28"/>
      <c r="N2" s="28"/>
      <c r="O2" s="28"/>
      <c r="P2" s="28"/>
    </row>
    <row r="3" spans="1:16" s="1" customFormat="1" ht="27.75" customHeight="1" thickBot="1">
      <c r="A3" s="51"/>
      <c r="B3" s="29" t="s">
        <v>5</v>
      </c>
      <c r="C3" s="30" t="s">
        <v>6</v>
      </c>
      <c r="D3" s="30" t="s">
        <v>7</v>
      </c>
      <c r="E3" s="31" t="s">
        <v>8</v>
      </c>
      <c r="F3" s="30" t="s">
        <v>9</v>
      </c>
      <c r="G3" s="32"/>
      <c r="H3" s="32"/>
      <c r="I3" s="32"/>
      <c r="J3" s="45" t="s">
        <v>15</v>
      </c>
      <c r="K3" s="46" t="s">
        <v>16</v>
      </c>
      <c r="L3" s="33"/>
      <c r="M3" s="34"/>
      <c r="N3" s="34"/>
      <c r="O3" s="34"/>
      <c r="P3" s="34"/>
    </row>
    <row r="4" spans="1:16" s="1" customFormat="1" ht="21" customHeight="1">
      <c r="A4" s="52"/>
      <c r="B4" s="12" t="s">
        <v>27</v>
      </c>
      <c r="C4" s="35"/>
      <c r="D4" s="36"/>
      <c r="E4" s="37"/>
      <c r="F4" s="38"/>
      <c r="G4" s="39"/>
      <c r="H4" s="39"/>
      <c r="I4" s="39"/>
      <c r="J4" s="47"/>
      <c r="K4" s="47"/>
      <c r="L4" s="40"/>
      <c r="M4" s="41"/>
      <c r="N4" s="41"/>
      <c r="O4" s="41"/>
      <c r="P4" s="41"/>
    </row>
    <row r="5" spans="1:16" s="2" customFormat="1" ht="150">
      <c r="A5" s="53">
        <v>24</v>
      </c>
      <c r="B5" s="3" t="s">
        <v>56</v>
      </c>
      <c r="C5" s="3" t="s">
        <v>57</v>
      </c>
      <c r="D5" s="3" t="s">
        <v>26</v>
      </c>
      <c r="E5" s="3" t="s">
        <v>32</v>
      </c>
      <c r="F5" s="3" t="s">
        <v>58</v>
      </c>
      <c r="G5" s="3" t="s">
        <v>59</v>
      </c>
      <c r="H5" s="10" t="s">
        <v>60</v>
      </c>
      <c r="I5" s="7">
        <v>4400000</v>
      </c>
      <c r="J5" s="8" t="s">
        <v>23</v>
      </c>
      <c r="K5" s="8" t="s">
        <v>19</v>
      </c>
      <c r="L5" s="13">
        <v>1400000</v>
      </c>
      <c r="M5" s="14">
        <v>0</v>
      </c>
      <c r="N5" s="13" t="s">
        <v>61</v>
      </c>
      <c r="O5" s="9" t="s">
        <v>18</v>
      </c>
      <c r="P5" s="48" t="s">
        <v>62</v>
      </c>
    </row>
    <row r="6" spans="1:16" s="2" customFormat="1" ht="135">
      <c r="A6" s="53">
        <v>30</v>
      </c>
      <c r="B6" s="4" t="s">
        <v>33</v>
      </c>
      <c r="C6" s="4" t="s">
        <v>34</v>
      </c>
      <c r="D6" s="4" t="s">
        <v>31</v>
      </c>
      <c r="E6" s="3" t="s">
        <v>36</v>
      </c>
      <c r="F6" s="4" t="s">
        <v>35</v>
      </c>
      <c r="G6" s="4" t="s">
        <v>37</v>
      </c>
      <c r="H6" s="6" t="s">
        <v>43</v>
      </c>
      <c r="I6" s="7">
        <v>250000</v>
      </c>
      <c r="J6" s="8" t="s">
        <v>23</v>
      </c>
      <c r="K6" s="8" t="s">
        <v>19</v>
      </c>
      <c r="L6" s="13">
        <v>250000</v>
      </c>
      <c r="M6" s="14">
        <v>250000</v>
      </c>
      <c r="N6" s="13" t="s">
        <v>38</v>
      </c>
      <c r="O6" s="9" t="s">
        <v>18</v>
      </c>
      <c r="P6" s="11" t="s">
        <v>17</v>
      </c>
    </row>
    <row r="7" spans="1:16" s="2" customFormat="1" ht="137.25" customHeight="1">
      <c r="A7" s="53">
        <v>38</v>
      </c>
      <c r="B7" s="3" t="s">
        <v>44</v>
      </c>
      <c r="C7" s="3" t="s">
        <v>46</v>
      </c>
      <c r="D7" s="4" t="s">
        <v>22</v>
      </c>
      <c r="E7" s="3" t="s">
        <v>21</v>
      </c>
      <c r="F7" s="4" t="s">
        <v>45</v>
      </c>
      <c r="G7" s="4" t="s">
        <v>47</v>
      </c>
      <c r="H7" s="10" t="s">
        <v>55</v>
      </c>
      <c r="I7" s="7">
        <v>1750000</v>
      </c>
      <c r="J7" s="8" t="s">
        <v>23</v>
      </c>
      <c r="K7" s="8" t="s">
        <v>19</v>
      </c>
      <c r="L7" s="13">
        <v>700000</v>
      </c>
      <c r="M7" s="14">
        <v>300000</v>
      </c>
      <c r="N7" s="14">
        <v>0</v>
      </c>
      <c r="O7" s="9" t="s">
        <v>18</v>
      </c>
      <c r="P7" s="11" t="s">
        <v>17</v>
      </c>
    </row>
    <row r="8" spans="1:16" s="2" customFormat="1" ht="135">
      <c r="A8" s="53">
        <v>41</v>
      </c>
      <c r="B8" s="4" t="s">
        <v>39</v>
      </c>
      <c r="C8" s="4" t="s">
        <v>40</v>
      </c>
      <c r="D8" s="4" t="s">
        <v>25</v>
      </c>
      <c r="E8" s="3" t="s">
        <v>24</v>
      </c>
      <c r="F8" s="4" t="s">
        <v>41</v>
      </c>
      <c r="G8" s="4" t="s">
        <v>42</v>
      </c>
      <c r="H8" s="6" t="s">
        <v>53</v>
      </c>
      <c r="I8" s="7">
        <v>1095500</v>
      </c>
      <c r="J8" s="8" t="s">
        <v>30</v>
      </c>
      <c r="K8" s="8" t="s">
        <v>30</v>
      </c>
      <c r="L8" s="13">
        <v>300000</v>
      </c>
      <c r="M8" s="14">
        <v>300000</v>
      </c>
      <c r="N8" s="14">
        <v>0</v>
      </c>
      <c r="O8" s="9" t="s">
        <v>18</v>
      </c>
      <c r="P8" s="11" t="s">
        <v>17</v>
      </c>
    </row>
    <row r="9" spans="1:16" ht="180">
      <c r="A9" s="53">
        <v>42</v>
      </c>
      <c r="B9" s="3" t="s">
        <v>48</v>
      </c>
      <c r="C9" s="3" t="s">
        <v>49</v>
      </c>
      <c r="D9" s="4" t="s">
        <v>50</v>
      </c>
      <c r="E9" s="3" t="s">
        <v>21</v>
      </c>
      <c r="F9" s="5" t="s">
        <v>51</v>
      </c>
      <c r="G9" s="4" t="s">
        <v>52</v>
      </c>
      <c r="H9" s="6" t="s">
        <v>54</v>
      </c>
      <c r="I9" s="7">
        <v>12872860</v>
      </c>
      <c r="J9" s="8" t="s">
        <v>29</v>
      </c>
      <c r="K9" s="8" t="s">
        <v>19</v>
      </c>
      <c r="L9" s="13">
        <v>2500000</v>
      </c>
      <c r="M9" s="14">
        <v>2500000</v>
      </c>
      <c r="N9" s="15">
        <v>0</v>
      </c>
      <c r="O9" s="9" t="s">
        <v>18</v>
      </c>
      <c r="P9" s="11" t="s">
        <v>28</v>
      </c>
    </row>
    <row r="10" spans="9:13" ht="15">
      <c r="I10" s="16">
        <f>SUM(I5:I9)</f>
        <v>20368360</v>
      </c>
      <c r="L10" s="16">
        <f>SUM(L5:L9)</f>
        <v>5150000</v>
      </c>
      <c r="M10" s="16">
        <f>SUM(M5:M9)</f>
        <v>3350000</v>
      </c>
    </row>
    <row r="21" ht="15">
      <c r="L21" s="16"/>
    </row>
    <row r="22" ht="15">
      <c r="L22" s="16"/>
    </row>
    <row r="23" ht="15">
      <c r="L23" s="16"/>
    </row>
    <row r="24" ht="15">
      <c r="L24" s="16"/>
    </row>
    <row r="25" ht="15">
      <c r="L25" s="16"/>
    </row>
    <row r="26" ht="15">
      <c r="M26" s="16"/>
    </row>
  </sheetData>
  <sheetProtection/>
  <mergeCells count="1">
    <mergeCell ref="C2:D2"/>
  </mergeCells>
  <printOptions/>
  <pageMargins left="0.31496062992125984" right="0.31496062992125984" top="0.5905511811023623" bottom="0.5905511811023623" header="0.31496062992125984" footer="0.31496062992125984"/>
  <pageSetup firstPageNumber="6" useFirstPageNumber="1" fitToHeight="0" fitToWidth="1" horizontalDpi="600" verticalDpi="600" orientation="landscape" paperSize="9" scale="60" r:id="rId1"/>
  <headerFooter alignWithMargins="0">
    <oddHeader xml:space="preserve">&amp;C&amp;"Arial,Kurzíva"&amp;12Příloha č. 2 – Tabulka žadatelů v oblasti sportu </oddHeader>
    <oddFooter>&amp;L&amp;"Arial,Kurzíva"&amp;10Zastupitelstvo Olomouckého kraje 25. 6. 2018
15. – Žádosti o poskytnutí indiv. dotací v oblasti sportu a kultury
Příloha č.2 – Tabulka žadatelů v oblasti sportu  &amp;R&amp;"Arial,Kurzíva"&amp;10Strana &amp;P (celkem 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Hořínková Věra</dc:creator>
  <cp:keywords/>
  <dc:description/>
  <cp:lastModifiedBy>Holubová Romana</cp:lastModifiedBy>
  <cp:lastPrinted>2018-06-07T07:45:35Z</cp:lastPrinted>
  <dcterms:created xsi:type="dcterms:W3CDTF">2016-08-30T11:35:03Z</dcterms:created>
  <dcterms:modified xsi:type="dcterms:W3CDTF">2018-06-07T07:54:38Z</dcterms:modified>
  <cp:category/>
  <cp:version/>
  <cp:contentType/>
  <cp:contentStatus/>
</cp:coreProperties>
</file>