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říloha č. 9" sheetId="1" r:id="rId1"/>
  </sheets>
  <definedNames>
    <definedName name="_xlnm.Print_Area" localSheetId="0">'Příloha č. 9'!$A$1:$C$85</definedName>
  </definedNames>
  <calcPr fullCalcOnLoad="1"/>
</workbook>
</file>

<file path=xl/sharedStrings.xml><?xml version="1.0" encoding="utf-8"?>
<sst xmlns="http://schemas.openxmlformats.org/spreadsheetml/2006/main" count="74" uniqueCount="59">
  <si>
    <t>Z hlediska užívání lze členit majetek:</t>
  </si>
  <si>
    <t xml:space="preserve">1. majetek  v užívání </t>
  </si>
  <si>
    <t xml:space="preserve">    Krajského úřadu Olomouckého kraje v tis.Kč: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</si>
  <si>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</si>
  <si>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</si>
  <si>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</si>
  <si>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</si>
  <si>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</si>
  <si>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</si>
  <si>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</si>
  <si>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</si>
  <si>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</si>
  <si>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</si>
  <si>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t>(vklad Olomouckého kraje do Nemocnice Olomouckého kraje, a.s.)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</si>
  <si>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</si>
  <si>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</si>
  <si>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</si>
  <si>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</si>
  <si>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</si>
  <si>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</si>
  <si>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</si>
  <si>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</si>
  <si>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</si>
  <si>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</si>
  <si>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-    krátkodobý finanční majetek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</si>
  <si>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</si>
  <si>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</si>
  <si>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</si>
  <si>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</si>
  <si>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>majetkové účasti v osobách s podstatným vlivem</t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</si>
  <si>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</si>
  <si>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</si>
  <si>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</si>
  <si>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</si>
  <si>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</si>
  <si>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</si>
  <si>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</si>
  <si>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</si>
  <si>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</si>
  <si>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</si>
  <si>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</si>
  <si>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</si>
  <si>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</si>
  <si>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</si>
  <si>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</si>
  <si>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</si>
  <si>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</si>
  <si>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</si>
  <si>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</si>
  <si>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</si>
  <si>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</si>
  <si>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</si>
  <si>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</si>
  <si>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</si>
  <si>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>9. Informace k majetku Olomouckého kraje k 31.12.2015</t>
  </si>
  <si>
    <t xml:space="preserve">    3 příspěvkových organizací</t>
  </si>
  <si>
    <t xml:space="preserve">  29 příspěvkových organizací</t>
  </si>
  <si>
    <t>116 příspěvkových organizací</t>
  </si>
  <si>
    <t>2. K 31.12.2015 byl Olomoucký kraj zřizovatelem 157 příspěvkových organizací, z toho v oblasti: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</si>
</sst>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0_ ;[Red]\-0.00\ "/>
    <numFmt numFmtId="170" formatCode="#,##0.00_ ;[Red]\-#,##0.00\ "/>
    <numFmt numFmtId="171" formatCode="#,##0.00_ ;\-#,##0.00\ "/>
    <numFmt numFmtId="172" formatCode="0.00_ ;\-0.00\ 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10" fillId="0" borderId="2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11" fillId="33" borderId="21" xfId="0" applyNumberFormat="1" applyFont="1" applyFill="1" applyBorder="1" applyAlignment="1">
      <alignment horizontal="justify" vertical="top" wrapText="1"/>
    </xf>
    <xf numFmtId="4" fontId="10" fillId="33" borderId="17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left" wrapText="1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10" fillId="0" borderId="30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9" fontId="10" fillId="0" borderId="26" xfId="0" applyNumberFormat="1" applyFont="1" applyFill="1" applyBorder="1" applyAlignment="1">
      <alignment horizontal="justify" vertical="top" wrapText="1"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31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32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7" xfId="0" applyFill="1" applyBorder="1" applyAlignment="1">
      <alignment/>
    </xf>
    <xf numFmtId="0" fontId="10" fillId="33" borderId="33" xfId="0" applyFont="1" applyFill="1" applyBorder="1" applyAlignment="1">
      <alignment horizontal="justify" vertical="top" wrapText="1"/>
    </xf>
    <xf numFmtId="0" fontId="10" fillId="33" borderId="34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1" fontId="10" fillId="0" borderId="16" xfId="0" applyNumberFormat="1" applyFont="1" applyFill="1" applyBorder="1" applyAlignment="1" applyProtection="1">
      <alignment horizontal="right" wrapText="1"/>
      <protection locked="0"/>
    </xf>
    <xf numFmtId="172" fontId="0" fillId="0" borderId="0" xfId="0" applyNumberFormat="1" applyFill="1" applyAlignment="1">
      <alignment/>
    </xf>
    <xf numFmtId="171" fontId="10" fillId="0" borderId="1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14" fontId="2" fillId="0" borderId="35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33" borderId="35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view="pageBreakPreview" zoomScaleSheetLayoutView="100" workbookViewId="0" topLeftCell="A1">
      <selection activeCell="C45" sqref="C45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1.7109375" style="2" bestFit="1" customWidth="1"/>
    <col min="5" max="16384" width="9.140625" style="2" customWidth="1"/>
  </cols>
  <sheetData>
    <row r="1" ht="18">
      <c r="A1" s="1" t="s">
        <v>54</v>
      </c>
    </row>
    <row r="3" spans="1:3" ht="12.75">
      <c r="A3" s="86" t="s">
        <v>28</v>
      </c>
      <c r="B3" s="87"/>
      <c r="C3" s="88"/>
    </row>
    <row r="4" spans="1:3" ht="12.75">
      <c r="A4" s="87"/>
      <c r="B4" s="87"/>
      <c r="C4" s="88"/>
    </row>
    <row r="5" spans="1:3" ht="12.75">
      <c r="A5" s="87"/>
      <c r="B5" s="87"/>
      <c r="C5" s="88"/>
    </row>
    <row r="6" spans="1:3" ht="12.75">
      <c r="A6" s="87"/>
      <c r="B6" s="87"/>
      <c r="C6" s="88"/>
    </row>
    <row r="7" spans="1:3" ht="11.25" customHeight="1">
      <c r="A7" s="87"/>
      <c r="B7" s="87"/>
      <c r="C7" s="88"/>
    </row>
    <row r="8" spans="1:3" ht="2.25" customHeight="1" hidden="1">
      <c r="A8" s="87"/>
      <c r="B8" s="87"/>
      <c r="C8" s="88"/>
    </row>
    <row r="9" spans="1:3" ht="12.75" hidden="1">
      <c r="A9" s="87"/>
      <c r="B9" s="87"/>
      <c r="C9" s="88"/>
    </row>
    <row r="10" spans="1:3" ht="14.25">
      <c r="A10" s="50"/>
      <c r="B10" s="50"/>
      <c r="C10" s="51"/>
    </row>
    <row r="11" spans="1:3" ht="12.75">
      <c r="A11" s="3"/>
      <c r="B11" s="3"/>
      <c r="C11" s="3"/>
    </row>
    <row r="12" spans="1:3" s="35" customFormat="1" ht="12.75">
      <c r="A12" s="89" t="s">
        <v>58</v>
      </c>
      <c r="B12" s="89"/>
      <c r="C12" s="90"/>
    </row>
    <row r="13" spans="1:3" s="35" customFormat="1" ht="15.75" customHeight="1">
      <c r="A13" s="91"/>
      <c r="B13" s="91"/>
      <c r="C13" s="90"/>
    </row>
    <row r="14" spans="1:3" s="35" customFormat="1" ht="15">
      <c r="A14" s="34" t="s">
        <v>50</v>
      </c>
      <c r="B14" s="92" t="s">
        <v>57</v>
      </c>
      <c r="C14" s="92"/>
    </row>
    <row r="15" spans="1:3" s="35" customFormat="1" ht="15">
      <c r="A15" s="34" t="s">
        <v>51</v>
      </c>
      <c r="B15" s="92" t="s">
        <v>52</v>
      </c>
      <c r="C15" s="92"/>
    </row>
    <row r="16" spans="1:3" s="35" customFormat="1" ht="15">
      <c r="A16" s="34" t="s">
        <v>25</v>
      </c>
      <c r="B16" s="93" t="s">
        <v>53</v>
      </c>
      <c r="C16" s="93"/>
    </row>
    <row r="17" spans="1:3" s="35" customFormat="1" ht="15">
      <c r="A17" s="34" t="s">
        <v>26</v>
      </c>
      <c r="B17" s="93" t="s">
        <v>56</v>
      </c>
      <c r="C17" s="93"/>
    </row>
    <row r="18" spans="1:3" s="35" customFormat="1" ht="15">
      <c r="A18" s="34" t="s">
        <v>27</v>
      </c>
      <c r="B18" s="93" t="s">
        <v>55</v>
      </c>
      <c r="C18" s="93"/>
    </row>
    <row r="19" spans="1:3" s="35" customFormat="1" ht="15.75" thickBot="1">
      <c r="A19" s="34"/>
      <c r="B19" s="36"/>
      <c r="C19" s="36"/>
    </row>
    <row r="20" spans="1:3" s="35" customFormat="1" ht="15">
      <c r="A20" s="98" t="s">
        <v>45</v>
      </c>
      <c r="B20" s="4">
        <v>42004</v>
      </c>
      <c r="C20" s="4">
        <v>42369</v>
      </c>
    </row>
    <row r="21" spans="1:4" ht="16.5" thickBot="1">
      <c r="A21" s="100"/>
      <c r="B21" s="53">
        <f>SUM(B53,B75,B85)</f>
        <v>31367008.7</v>
      </c>
      <c r="C21" s="53">
        <f>SUM(C53,C75,C85)</f>
        <v>33073558.759999998</v>
      </c>
      <c r="D21" s="81"/>
    </row>
    <row r="22" spans="1:3" ht="15" customHeight="1">
      <c r="A22" s="98" t="s">
        <v>44</v>
      </c>
      <c r="B22" s="52"/>
      <c r="C22" s="52"/>
    </row>
    <row r="23" spans="1:3" ht="16.5" thickBot="1">
      <c r="A23" s="99"/>
      <c r="B23" s="53">
        <f>SUM(B54,B76,B85)</f>
        <v>23442696.02</v>
      </c>
      <c r="C23" s="53">
        <f>SUM(C54,C76,C85)</f>
        <v>24723179.01</v>
      </c>
    </row>
    <row r="24" spans="1:3" ht="12.75">
      <c r="A24" s="5"/>
      <c r="B24" s="30"/>
      <c r="C24" s="30"/>
    </row>
    <row r="25" spans="1:3" ht="14.25">
      <c r="A25" s="6" t="s">
        <v>0</v>
      </c>
      <c r="B25" s="31"/>
      <c r="C25" s="31"/>
    </row>
    <row r="26" spans="1:3" ht="15" thickBot="1">
      <c r="A26" s="7"/>
      <c r="B26" s="31"/>
      <c r="C26" s="31"/>
    </row>
    <row r="27" spans="1:3" ht="15">
      <c r="A27" s="8" t="s">
        <v>1</v>
      </c>
      <c r="B27" s="4">
        <v>42004</v>
      </c>
      <c r="C27" s="4">
        <v>42369</v>
      </c>
    </row>
    <row r="28" spans="1:3" ht="15.75" thickBot="1">
      <c r="A28" s="9" t="s">
        <v>2</v>
      </c>
      <c r="B28" s="10"/>
      <c r="C28" s="10"/>
    </row>
    <row r="29" spans="1:3" ht="15">
      <c r="A29" s="11"/>
      <c r="B29" s="28"/>
      <c r="C29" s="28"/>
    </row>
    <row r="30" spans="1:3" ht="15" thickBot="1">
      <c r="A30" s="12" t="s">
        <v>3</v>
      </c>
      <c r="B30" s="29"/>
      <c r="C30" s="29"/>
    </row>
    <row r="31" spans="1:3" ht="16.5" thickBot="1">
      <c r="A31" s="59" t="s">
        <v>31</v>
      </c>
      <c r="B31" s="60">
        <v>3882487.75</v>
      </c>
      <c r="C31" s="60">
        <v>3531554.52</v>
      </c>
    </row>
    <row r="32" spans="1:3" ht="16.5" thickBot="1">
      <c r="A32" s="67" t="s">
        <v>32</v>
      </c>
      <c r="B32" s="60">
        <v>2883431.92</v>
      </c>
      <c r="C32" s="60">
        <v>2457722.08</v>
      </c>
    </row>
    <row r="33" spans="1:3" ht="15">
      <c r="A33" s="13" t="s">
        <v>4</v>
      </c>
      <c r="B33" s="69"/>
      <c r="C33" s="69"/>
    </row>
    <row r="34" spans="1:3" ht="14.25">
      <c r="A34" s="13" t="s">
        <v>5</v>
      </c>
      <c r="B34" s="14">
        <v>3095042.16</v>
      </c>
      <c r="C34" s="14">
        <v>3198171.89</v>
      </c>
    </row>
    <row r="35" spans="1:3" ht="14.25">
      <c r="A35" s="43" t="s">
        <v>35</v>
      </c>
      <c r="B35" s="83">
        <v>-845063.32</v>
      </c>
      <c r="C35" s="83">
        <v>-916963.07</v>
      </c>
    </row>
    <row r="36" spans="1:3" ht="14.25">
      <c r="A36" s="13" t="s">
        <v>6</v>
      </c>
      <c r="B36" s="82">
        <v>200836.05</v>
      </c>
      <c r="C36" s="82">
        <v>212282.19</v>
      </c>
    </row>
    <row r="37" spans="1:3" ht="14.25">
      <c r="A37" s="43" t="s">
        <v>36</v>
      </c>
      <c r="B37" s="83">
        <v>-153992.51</v>
      </c>
      <c r="C37" s="83">
        <v>-156869.37</v>
      </c>
    </row>
    <row r="38" spans="1:3" ht="14.25">
      <c r="A38" s="13" t="s">
        <v>7</v>
      </c>
      <c r="B38" s="14">
        <v>582715.69</v>
      </c>
      <c r="C38" s="14">
        <v>118307.03</v>
      </c>
    </row>
    <row r="39" spans="1:3" ht="15" thickBot="1">
      <c r="A39" s="70" t="s">
        <v>8</v>
      </c>
      <c r="B39" s="66">
        <v>3893.85</v>
      </c>
      <c r="C39" s="66">
        <v>2793.41</v>
      </c>
    </row>
    <row r="40" spans="1:3" ht="16.5" thickBot="1">
      <c r="A40" s="59" t="s">
        <v>33</v>
      </c>
      <c r="B40" s="60">
        <v>92465.16</v>
      </c>
      <c r="C40" s="60">
        <v>104748.47</v>
      </c>
    </row>
    <row r="41" spans="1:3" ht="16.5" thickBot="1">
      <c r="A41" s="59" t="s">
        <v>34</v>
      </c>
      <c r="B41" s="60">
        <v>36714.02</v>
      </c>
      <c r="C41" s="60">
        <v>38481.58</v>
      </c>
    </row>
    <row r="42" spans="1:3" ht="15">
      <c r="A42" s="13" t="s">
        <v>4</v>
      </c>
      <c r="B42" s="71"/>
      <c r="C42" s="71"/>
    </row>
    <row r="43" spans="1:3" ht="14.25">
      <c r="A43" s="13" t="s">
        <v>9</v>
      </c>
      <c r="B43" s="14">
        <v>91371.55</v>
      </c>
      <c r="C43" s="14">
        <v>103654.86</v>
      </c>
    </row>
    <row r="44" spans="1:4" ht="14.25">
      <c r="A44" s="43" t="s">
        <v>37</v>
      </c>
      <c r="B44" s="85">
        <v>-55751.14</v>
      </c>
      <c r="C44" s="85">
        <v>-66266.89</v>
      </c>
      <c r="D44" s="84"/>
    </row>
    <row r="45" spans="1:3" ht="15" thickBot="1">
      <c r="A45" s="72" t="s">
        <v>10</v>
      </c>
      <c r="B45" s="66">
        <v>1093.61</v>
      </c>
      <c r="C45" s="66">
        <v>1093.61</v>
      </c>
    </row>
    <row r="46" spans="1:3" ht="16.5" thickBot="1">
      <c r="A46" s="73" t="s">
        <v>46</v>
      </c>
      <c r="B46" s="60">
        <v>1292842.5</v>
      </c>
      <c r="C46" s="60">
        <v>1291822.5</v>
      </c>
    </row>
    <row r="47" spans="1:3" ht="16.5" thickBot="1">
      <c r="A47" s="73" t="s">
        <v>39</v>
      </c>
      <c r="B47" s="60">
        <v>340842.5</v>
      </c>
      <c r="C47" s="60">
        <v>291822.5</v>
      </c>
    </row>
    <row r="48" spans="1:3" ht="14.25">
      <c r="A48" s="74" t="s">
        <v>4</v>
      </c>
      <c r="B48" s="68"/>
      <c r="C48" s="68"/>
    </row>
    <row r="49" spans="1:3" ht="14.25">
      <c r="A49" s="54" t="s">
        <v>12</v>
      </c>
      <c r="B49" s="17">
        <v>1291822.5</v>
      </c>
      <c r="C49" s="17">
        <v>1291822.5</v>
      </c>
    </row>
    <row r="50" spans="1:3" ht="14.25">
      <c r="A50" s="46" t="s">
        <v>40</v>
      </c>
      <c r="B50" s="85">
        <v>-952000</v>
      </c>
      <c r="C50" s="85">
        <v>-1000000</v>
      </c>
    </row>
    <row r="51" spans="1:3" ht="25.5">
      <c r="A51" s="55" t="s">
        <v>13</v>
      </c>
      <c r="B51" s="18" t="s">
        <v>49</v>
      </c>
      <c r="C51" s="18" t="s">
        <v>49</v>
      </c>
    </row>
    <row r="52" spans="1:3" ht="26.25" customHeight="1" thickBot="1">
      <c r="A52" s="16" t="s">
        <v>29</v>
      </c>
      <c r="B52" s="32">
        <v>1020</v>
      </c>
      <c r="C52" s="32">
        <v>0</v>
      </c>
    </row>
    <row r="53" spans="1:3" ht="16.5" thickBot="1">
      <c r="A53" s="19" t="s">
        <v>48</v>
      </c>
      <c r="B53" s="45">
        <v>5267795.41</v>
      </c>
      <c r="C53" s="45">
        <v>4928125.49</v>
      </c>
    </row>
    <row r="54" spans="1:3" ht="16.5" thickBot="1">
      <c r="A54" s="44" t="s">
        <v>47</v>
      </c>
      <c r="B54" s="45">
        <v>3260988.44</v>
      </c>
      <c r="C54" s="45">
        <v>2788026.16</v>
      </c>
    </row>
    <row r="55" spans="1:3" ht="15.75">
      <c r="A55" s="21" t="s">
        <v>14</v>
      </c>
      <c r="B55" s="94">
        <v>42004</v>
      </c>
      <c r="C55" s="94">
        <v>42369</v>
      </c>
    </row>
    <row r="56" spans="1:3" ht="16.5" thickBot="1">
      <c r="A56" s="22" t="s">
        <v>15</v>
      </c>
      <c r="B56" s="95"/>
      <c r="C56" s="95"/>
    </row>
    <row r="57" spans="1:3" ht="13.5" thickBot="1">
      <c r="A57" s="47" t="s">
        <v>3</v>
      </c>
      <c r="B57" s="48"/>
      <c r="C57" s="48"/>
    </row>
    <row r="58" spans="1:3" ht="16.5" thickBot="1">
      <c r="A58" s="63" t="s">
        <v>31</v>
      </c>
      <c r="B58" s="64">
        <v>25963120.98</v>
      </c>
      <c r="C58" s="64">
        <v>27995242.97</v>
      </c>
    </row>
    <row r="59" spans="1:3" ht="16.5" thickBot="1">
      <c r="A59" s="59" t="s">
        <v>32</v>
      </c>
      <c r="B59" s="60">
        <v>20133977.43</v>
      </c>
      <c r="C59" s="60">
        <v>21873828.87</v>
      </c>
    </row>
    <row r="60" spans="1:3" ht="15">
      <c r="A60" s="13" t="s">
        <v>4</v>
      </c>
      <c r="B60" s="23"/>
      <c r="C60" s="23"/>
    </row>
    <row r="61" spans="1:3" ht="14.25">
      <c r="A61" s="56" t="s">
        <v>16</v>
      </c>
      <c r="B61" s="14">
        <v>21965555.36</v>
      </c>
      <c r="C61" s="14">
        <v>23951296.68</v>
      </c>
    </row>
    <row r="62" spans="1:3" ht="14.25">
      <c r="A62" s="65" t="s">
        <v>42</v>
      </c>
      <c r="B62" s="83">
        <v>-2522497.53</v>
      </c>
      <c r="C62" s="83">
        <v>-2722931.47</v>
      </c>
    </row>
    <row r="63" spans="1:3" ht="14.25">
      <c r="A63" s="75" t="s">
        <v>38</v>
      </c>
      <c r="B63" s="24">
        <v>3839665.25</v>
      </c>
      <c r="C63" s="24">
        <v>3937552.22</v>
      </c>
    </row>
    <row r="64" spans="1:3" ht="14.25">
      <c r="A64" s="65" t="s">
        <v>43</v>
      </c>
      <c r="B64" s="83">
        <v>-3306646.02</v>
      </c>
      <c r="C64" s="83">
        <v>-3398482.63</v>
      </c>
    </row>
    <row r="65" spans="1:3" ht="14.25">
      <c r="A65" s="56" t="s">
        <v>7</v>
      </c>
      <c r="B65" s="24">
        <v>157900.37</v>
      </c>
      <c r="C65" s="24">
        <v>106094.07</v>
      </c>
    </row>
    <row r="66" spans="1:3" ht="15" thickBot="1">
      <c r="A66" s="58" t="s">
        <v>8</v>
      </c>
      <c r="B66" s="61">
        <v>0</v>
      </c>
      <c r="C66" s="61">
        <v>300</v>
      </c>
    </row>
    <row r="67" spans="1:3" ht="16.5" thickBot="1">
      <c r="A67" s="59" t="s">
        <v>33</v>
      </c>
      <c r="B67" s="60">
        <v>97630.31</v>
      </c>
      <c r="C67" s="60">
        <v>98881.3</v>
      </c>
    </row>
    <row r="68" spans="1:3" ht="16.5" thickBot="1">
      <c r="A68" s="59" t="s">
        <v>34</v>
      </c>
      <c r="B68" s="60">
        <v>9268.15</v>
      </c>
      <c r="C68" s="60">
        <v>10014.98</v>
      </c>
    </row>
    <row r="69" spans="1:3" ht="15">
      <c r="A69" s="62" t="s">
        <v>17</v>
      </c>
      <c r="B69" s="25"/>
      <c r="C69" s="25"/>
    </row>
    <row r="70" spans="1:3" ht="14.25">
      <c r="A70" s="56" t="s">
        <v>18</v>
      </c>
      <c r="B70" s="15">
        <v>95090.89</v>
      </c>
      <c r="C70" s="15">
        <v>97969.3</v>
      </c>
    </row>
    <row r="71" spans="1:3" ht="14.25">
      <c r="A71" s="65" t="s">
        <v>41</v>
      </c>
      <c r="B71" s="83">
        <v>-88362.16</v>
      </c>
      <c r="C71" s="83">
        <v>-88866.32</v>
      </c>
    </row>
    <row r="72" spans="1:3" ht="14.25">
      <c r="A72" s="56" t="s">
        <v>19</v>
      </c>
      <c r="B72" s="24">
        <v>2539.42</v>
      </c>
      <c r="C72" s="24">
        <v>912</v>
      </c>
    </row>
    <row r="73" spans="1:3" ht="15" thickBot="1">
      <c r="A73" s="58" t="s">
        <v>30</v>
      </c>
      <c r="B73" s="61">
        <v>0</v>
      </c>
      <c r="C73" s="61">
        <v>0</v>
      </c>
    </row>
    <row r="74" spans="1:3" ht="16.5" thickBot="1">
      <c r="A74" s="59" t="s">
        <v>11</v>
      </c>
      <c r="B74" s="60">
        <v>100</v>
      </c>
      <c r="C74" s="60">
        <v>100</v>
      </c>
    </row>
    <row r="75" spans="1:3" ht="16.5" thickBot="1">
      <c r="A75" s="57" t="s">
        <v>48</v>
      </c>
      <c r="B75" s="60">
        <v>26060851.29</v>
      </c>
      <c r="C75" s="60">
        <v>28094224.27</v>
      </c>
    </row>
    <row r="76" spans="1:3" ht="16.5" thickBot="1">
      <c r="A76" s="26" t="s">
        <v>47</v>
      </c>
      <c r="B76" s="49">
        <v>20143345.58</v>
      </c>
      <c r="C76" s="49">
        <v>21883943.85</v>
      </c>
    </row>
    <row r="77" spans="1:3" ht="15.75">
      <c r="A77" s="27"/>
      <c r="B77" s="27"/>
      <c r="C77" s="27"/>
    </row>
    <row r="78" spans="1:3" ht="16.5" thickBot="1">
      <c r="A78" s="20"/>
      <c r="B78" s="27"/>
      <c r="C78" s="27"/>
    </row>
    <row r="79" spans="1:3" ht="15.75">
      <c r="A79" s="37" t="s">
        <v>21</v>
      </c>
      <c r="B79" s="96">
        <v>42004</v>
      </c>
      <c r="C79" s="96">
        <v>42369</v>
      </c>
    </row>
    <row r="80" spans="1:3" ht="16.5" thickBot="1">
      <c r="A80" s="38" t="s">
        <v>22</v>
      </c>
      <c r="B80" s="97"/>
      <c r="C80" s="97"/>
    </row>
    <row r="81" spans="1:3" ht="15.75" thickBot="1">
      <c r="A81" s="76" t="s">
        <v>3</v>
      </c>
      <c r="B81" s="78"/>
      <c r="C81" s="78"/>
    </row>
    <row r="82" spans="1:3" ht="16.5" thickBot="1">
      <c r="A82" s="77" t="s">
        <v>23</v>
      </c>
      <c r="B82" s="42">
        <v>38362</v>
      </c>
      <c r="C82" s="42">
        <v>51209</v>
      </c>
    </row>
    <row r="83" spans="1:3" ht="15">
      <c r="A83" s="79" t="s">
        <v>4</v>
      </c>
      <c r="B83" s="39"/>
      <c r="C83" s="39"/>
    </row>
    <row r="84" spans="1:3" ht="15" thickBot="1">
      <c r="A84" s="80" t="s">
        <v>24</v>
      </c>
      <c r="B84" s="40">
        <v>32764</v>
      </c>
      <c r="C84" s="40">
        <v>43845</v>
      </c>
    </row>
    <row r="85" spans="1:3" ht="16.5" thickBot="1">
      <c r="A85" s="41" t="s">
        <v>20</v>
      </c>
      <c r="B85" s="42">
        <f>SUM(B82)</f>
        <v>38362</v>
      </c>
      <c r="C85" s="42">
        <f>SUM(C82)</f>
        <v>51209</v>
      </c>
    </row>
    <row r="86" spans="1:3" ht="12.75">
      <c r="A86" s="33"/>
      <c r="B86" s="33"/>
      <c r="C86" s="33"/>
    </row>
    <row r="87" spans="2:3" ht="12.75">
      <c r="B87" s="33"/>
      <c r="C87" s="33"/>
    </row>
  </sheetData>
  <sheetProtection selectLockedCells="1"/>
  <mergeCells count="13">
    <mergeCell ref="B18:C18"/>
    <mergeCell ref="B55:B56"/>
    <mergeCell ref="C55:C56"/>
    <mergeCell ref="B79:B80"/>
    <mergeCell ref="C79:C80"/>
    <mergeCell ref="A22:A23"/>
    <mergeCell ref="A20:A21"/>
    <mergeCell ref="A3:C9"/>
    <mergeCell ref="A12:C13"/>
    <mergeCell ref="B14:C14"/>
    <mergeCell ref="B15:C15"/>
    <mergeCell ref="B16:C16"/>
    <mergeCell ref="B17:C17"/>
  </mergeCells>
  <printOptions/>
  <pageMargins left="0.7874015748031497" right="0.7874015748031497" top="0.984251968503937" bottom="0.984251968503937" header="0.5118110236220472" footer="0.5118110236220472"/>
  <pageSetup firstPageNumber="205" useFirstPageNumber="1" horizontalDpi="600" verticalDpi="600" orientation="portrait" paperSize="9" scale="90" r:id="rId1"/>
  <headerFooter alignWithMargins="0">
    <oddFooter>&amp;L&amp;"Arial,Kurzíva"Zastupitelstvo Olomouckého kraje 24. 6. 2016
4.1. - Rozpočet Olomouckého kraje 2015 – závěrečný účet
Příloha č. 9: Informace k majetku Olomouckého kraje k 31.12.2015&amp;R&amp;"Arial,Kurzíva" 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Foret Oldřich</cp:lastModifiedBy>
  <cp:lastPrinted>2016-05-26T09:30:01Z</cp:lastPrinted>
  <dcterms:created xsi:type="dcterms:W3CDTF">2009-03-12T08:26:44Z</dcterms:created>
  <dcterms:modified xsi:type="dcterms:W3CDTF">2016-06-01T11:12:11Z</dcterms:modified>
  <cp:category/>
  <cp:version/>
  <cp:contentType/>
  <cp:contentStatus/>
</cp:coreProperties>
</file>