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'List1'!$A$1:$Q$24</definedName>
  </definedNames>
  <calcPr fullCalcOnLoad="1"/>
</workbook>
</file>

<file path=xl/sharedStrings.xml><?xml version="1.0" encoding="utf-8"?>
<sst xmlns="http://schemas.openxmlformats.org/spreadsheetml/2006/main" count="96" uniqueCount="79">
  <si>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</si>
  <si>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</si>
  <si>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</si>
  <si>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</si>
  <si>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</si>
  <si>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</si>
  <si>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</si>
  <si>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</si>
  <si>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</si>
  <si>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</si>
  <si>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</si>
  <si>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</si>
  <si>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</si>
  <si>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</si>
  <si>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</si>
  <si>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</si>
  <si>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</si>
  <si>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Schválení v kompetenci ROK/ZOK</t>
  </si>
  <si>
    <t>Poskytnuto v roce 2017</t>
  </si>
  <si>
    <t>Olomouc</t>
  </si>
  <si>
    <t>12/18</t>
  </si>
  <si>
    <t>NE</t>
  </si>
  <si>
    <t>1/18</t>
  </si>
  <si>
    <t>0</t>
  </si>
  <si>
    <t>KULTURA - přehled žadatelů</t>
  </si>
  <si>
    <t>6/18</t>
  </si>
  <si>
    <t>9/18</t>
  </si>
  <si>
    <t>Dotační program:</t>
  </si>
  <si>
    <t>Ze Zásad pro IŽ:</t>
  </si>
  <si>
    <t>1.1.</t>
  </si>
  <si>
    <t>1.2.</t>
  </si>
  <si>
    <t>4.2. A</t>
  </si>
  <si>
    <t>4.2. B, C</t>
  </si>
  <si>
    <t xml:space="preserve">Zvláštní zřetel z důvodu - vyloučení možnosti podat žádost na daný účel v DP - žadatele nemůže o mimořádnou dotaci na významnou/ý akci/projekt požádat v dotačním programu, </t>
  </si>
  <si>
    <t>4.2.C</t>
  </si>
  <si>
    <t>Individuální dotace v oblati kultury 2018</t>
  </si>
  <si>
    <t>Neinvestiční</t>
  </si>
  <si>
    <t>Investiční/Neinvestiční</t>
  </si>
  <si>
    <t>Muzeum umění Olomouc, státní příspěvková organizace</t>
  </si>
  <si>
    <t>COBRANA s.r.o.</t>
  </si>
  <si>
    <t>Divadlo Šumperk, s.r.o.</t>
  </si>
  <si>
    <t>Újezd 364</t>
  </si>
  <si>
    <t>Újezd</t>
  </si>
  <si>
    <t>Denisova 824/47</t>
  </si>
  <si>
    <t>Zahradní 419</t>
  </si>
  <si>
    <t>Grygov</t>
  </si>
  <si>
    <t>Komenského 312/3</t>
  </si>
  <si>
    <t>Šumperk</t>
  </si>
  <si>
    <t>06902855</t>
  </si>
  <si>
    <t>75079950</t>
  </si>
  <si>
    <t>Vypracování projektové dokumentace  k vydání stavebního povolení</t>
  </si>
  <si>
    <t>Rozlomená doba 1908-1928/Avantgardní umění ve střední Evropě</t>
  </si>
  <si>
    <t>Slavné árie a operní mistři v katedrále.</t>
  </si>
  <si>
    <t>Inscenace s regionálním charakterem zaměřeným na přespolní publikum</t>
  </si>
  <si>
    <t>Individuální žádosti 2017 - 200 000 Kč; Program podpory kultury 2018 (3 projekty) - 55 000 Kč; Program na podporu stálých profesionálních souborů v OK 2018 - 700 000 Kč</t>
  </si>
  <si>
    <t>Výstupem bude projektová dokumentace k vydání stavebního povolení k vybudování nového muzea v Pasece.Klub plánuje vybudovat a provozovat muzeum zejmén avozidel, ale i zařízení a spotřebičů a dalších předmětů evokujícíh atmosféru 20. století.</t>
  </si>
  <si>
    <r>
      <t xml:space="preserve">žadatel žádá o podporu exkluzivního vystoupení Krakowské filharmonie, která zahájí nejen mezinárodní výstavní projekt s názvem </t>
    </r>
    <r>
      <rPr>
        <i/>
        <sz val="12"/>
        <color indexed="8"/>
        <rFont val="Arial"/>
        <family val="2"/>
      </rPr>
      <t>Rozlomená doba 1908-1928/Avantgardní umění ve střední Evropě</t>
    </r>
    <r>
      <rPr>
        <sz val="12"/>
        <color indexed="8"/>
        <rFont val="Arial"/>
        <family val="2"/>
      </rPr>
      <t xml:space="preserve">, ale bude také zahajovacím koncertem 25. ročníku Podzimního festivalu duchovní hudby. V rámci projektu spolupracují přední odborníci a instituce z celé Evropy i USA. Projekt je spolufinancován granty Evropské unie, Visegradským fondem, Ministerstvem kultury ČR a Statutárním městem Olomouc. Tato mezinárodní výstava zásadním způsobem zviditelní Olomoucký kraj. </t>
    </r>
  </si>
  <si>
    <t>státní příspěvková organizace</t>
  </si>
  <si>
    <t>společnost s ručením omezeným</t>
  </si>
  <si>
    <t>Vánoční koncert s charitativním účelem, kdy bude výtěžek věnován na Hospici na Sv. Kopečku. Koncert bude připraven ve stylu slavných  vánočních písní a árií, českých a světových koled v podání operních sólistů za doprovodu symfonického orchestru a dětského sboru.</t>
  </si>
  <si>
    <t>Cílem je nabídnout klasické i novodobé inscenace tak, aby do budoucna motivovaly k dalším návštěvám divadla. Výběrem se divadlo snaží upoutat "přespolní" publikum, mateřské, základní a střendní školy a seniory.</t>
  </si>
  <si>
    <r>
      <rPr>
        <sz val="11"/>
        <rFont val="Arial"/>
        <family val="2"/>
      </rPr>
      <t xml:space="preserve">Financování neinvestičních výdajů na celoroční činnost v roce 2017 - </t>
    </r>
    <r>
      <rPr>
        <b/>
        <sz val="11"/>
        <rFont val="Arial"/>
        <family val="2"/>
      </rPr>
      <t>21 000 000 Kč</t>
    </r>
    <r>
      <rPr>
        <sz val="11"/>
        <rFont val="Arial"/>
        <family val="2"/>
      </rPr>
      <t xml:space="preserve">; Individuální žádosti v oblasti kultury v roce 2017 - </t>
    </r>
    <r>
      <rPr>
        <b/>
        <sz val="11"/>
        <rFont val="Arial"/>
        <family val="2"/>
      </rPr>
      <t>6 285 000 Kč</t>
    </r>
    <r>
      <rPr>
        <sz val="11"/>
        <rFont val="Arial"/>
        <family val="2"/>
      </rPr>
      <t>; Program podpory kultury v Olomouckém kraji 2018 -</t>
    </r>
    <r>
      <rPr>
        <b/>
        <sz val="11"/>
        <rFont val="Arial"/>
        <family val="2"/>
      </rPr>
      <t xml:space="preserve"> 100 000 Kč</t>
    </r>
    <r>
      <rPr>
        <sz val="11"/>
        <rFont val="Arial"/>
        <family val="2"/>
      </rPr>
      <t>; Program podpory kultury v Olomouckém kraji 2018 -</t>
    </r>
    <r>
      <rPr>
        <b/>
        <sz val="11"/>
        <rFont val="Arial"/>
        <family val="2"/>
      </rPr>
      <t xml:space="preserve"> 50 000 Kč</t>
    </r>
    <r>
      <rPr>
        <sz val="11"/>
        <rFont val="Arial"/>
        <family val="2"/>
      </rPr>
      <t>; Individuální žádosti v oblasti kultury v roce 2018 -</t>
    </r>
    <r>
      <rPr>
        <b/>
        <sz val="11"/>
        <rFont val="Arial"/>
        <family val="2"/>
      </rPr>
      <t xml:space="preserve">  27 285 000 Kč</t>
    </r>
  </si>
  <si>
    <r>
      <t xml:space="preserve">Individuální žádosti v oblasti kultury v roce 2017 - </t>
    </r>
    <r>
      <rPr>
        <b/>
        <sz val="11"/>
        <rFont val="Arial"/>
        <family val="2"/>
      </rPr>
      <t>150 000 Kč</t>
    </r>
    <r>
      <rPr>
        <sz val="11"/>
        <rFont val="Arial"/>
        <family val="2"/>
      </rPr>
      <t xml:space="preserve">; Program podpory kultury v Olomouckém kraji 2018 - </t>
    </r>
    <r>
      <rPr>
        <b/>
        <sz val="11"/>
        <rFont val="Arial"/>
        <family val="2"/>
      </rPr>
      <t>200 000 Kč</t>
    </r>
  </si>
  <si>
    <r>
      <rPr>
        <b/>
        <sz val="11"/>
        <color indexed="8"/>
        <rFont val="Arial"/>
        <family val="2"/>
      </rPr>
      <t>Mimořádné</t>
    </r>
    <r>
      <rPr>
        <sz val="11"/>
        <color indexed="8"/>
        <rFont val="Arial"/>
        <family val="2"/>
      </rPr>
      <t xml:space="preserve"> dotace z rozpočtu OK budou poskytovány jako individuální dotace na základě žádosti o poskytnutí individuální dotace z rozpočtu OK. Individuální dotace nejsou dalším dotačním titulem v rámci dotační politiky OK, ale jsou zavedeny jako doplňkový postup pro podporu žádosti na mimořádně významné akce/projekty s </t>
    </r>
    <r>
      <rPr>
        <b/>
        <sz val="11"/>
        <color indexed="8"/>
        <rFont val="Arial"/>
        <family val="2"/>
      </rPr>
      <t>minimálně celokrajským dopadem, případně na akce investičního charakteru, pro které není vypsán dotační program</t>
    </r>
    <r>
      <rPr>
        <sz val="11"/>
        <color indexed="8"/>
        <rFont val="Arial"/>
        <family val="2"/>
      </rPr>
      <t xml:space="preserve">. </t>
    </r>
  </si>
  <si>
    <r>
      <t xml:space="preserve">O individuální dotaci </t>
    </r>
    <r>
      <rPr>
        <b/>
        <sz val="11"/>
        <color indexed="8"/>
        <rFont val="Arial"/>
        <family val="2"/>
      </rPr>
      <t>lze požádat v případě, že na daný účel nebyl v roce 2018 vypsán vhodný dotační program</t>
    </r>
    <r>
      <rPr>
        <sz val="11"/>
        <color indexed="8"/>
        <rFont val="Arial"/>
        <family val="2"/>
      </rPr>
      <t xml:space="preserve"> a Olomoucký kraj nepředpokládá v daném kalendářním roce vyhlášení dotačního programu s vyhovujícím účelem (dle seznamu dotačních programů pro rok 2018, který je zveřejněn na webových stránkách Olomouckého kraje a na úřední desce) a v případě, že na daný účel byl/bude v roce 2018 vypsán dotační program, ale konkrétní žadatel není/nebyl v daném dotačním programu oprávněným žadatelem (v pravidlech dotačního programu není definován jako žadatel, který může v dotačním programu žádat o dotaci na daný účel).    </t>
    </r>
  </si>
  <si>
    <r>
      <rPr>
        <b/>
        <sz val="7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Mimořádná akce/projekt dobročinného charakteru s</t>
    </r>
    <r>
      <rPr>
        <sz val="11"/>
        <color indexed="8"/>
        <rFont val="Arial"/>
        <family val="2"/>
      </rPr>
      <t xml:space="preserve"> – charitaivním účelem, humanitárním účelem nebo s obecně prospěšným cílem pro obyvatele OK</t>
    </r>
  </si>
  <si>
    <r>
      <rPr>
        <b/>
        <sz val="11"/>
        <color indexed="8"/>
        <rFont val="Arial"/>
        <family val="2"/>
      </rPr>
      <t>protože není v daném dotačním programu oprávněným žadatelem</t>
    </r>
    <r>
      <rPr>
        <sz val="11"/>
        <color indexed="8"/>
        <rFont val="Arial"/>
        <family val="2"/>
      </rPr>
      <t>.</t>
    </r>
  </si>
  <si>
    <r>
      <t xml:space="preserve">Mimořádná akce vymykající se standardním akcím, konaným na území Olomouckého kraje, na které jsou vypsány dotační programy, kdy z důvodu </t>
    </r>
    <r>
      <rPr>
        <b/>
        <sz val="11"/>
        <color indexed="8"/>
        <rFont val="Arial"/>
        <family val="2"/>
      </rPr>
      <t>mezinárodního významu</t>
    </r>
    <r>
      <rPr>
        <sz val="11"/>
        <color indexed="8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výjimečnosti účelu</t>
    </r>
    <r>
      <rPr>
        <sz val="11"/>
        <color indexed="8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propagace</t>
    </r>
    <r>
      <rPr>
        <sz val="11"/>
        <color indexed="8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pořadatelsky vysoké náročnosti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 nákladnosti akce/projektu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nelze na akci/projekt žádat o dotaci v dotačním programu.</t>
    </r>
    <r>
      <rPr>
        <sz val="11"/>
        <color indexed="8"/>
        <rFont val="Arial"/>
        <family val="2"/>
      </rPr>
      <t xml:space="preserve"> Musí se jednat </t>
    </r>
    <r>
      <rPr>
        <b/>
        <sz val="11"/>
        <color indexed="8"/>
        <rFont val="Arial"/>
        <family val="2"/>
      </rPr>
      <t>o opakovanou (tradiční) nadnárodní akci opětovně propagující Olomoucký kraj</t>
    </r>
    <r>
      <rPr>
        <sz val="11"/>
        <color indexed="8"/>
        <rFont val="Arial"/>
        <family val="2"/>
      </rPr>
      <t xml:space="preserve"> v oblasti cestovního ruchu (event velkého rozsahu) nebo sportu (MS, ME, světový pohár, pohár národů) anebo kultury (kulturní akce velkého rozsahu).</t>
    </r>
  </si>
  <si>
    <t>Obec Šumvald</t>
  </si>
  <si>
    <t>Šumvald 17</t>
  </si>
  <si>
    <t>Šumvald</t>
  </si>
  <si>
    <t>obec</t>
  </si>
  <si>
    <t>Kulturní dům Šumvald</t>
  </si>
  <si>
    <t>Jedná se o nákup kulturního domu, především kvůli velkému sálu, který má pro obec a okolí velkou kulturní hodnotu.</t>
  </si>
  <si>
    <t>8/18</t>
  </si>
  <si>
    <t>ZOK</t>
  </si>
  <si>
    <t>Investiční</t>
  </si>
  <si>
    <t>ústav</t>
  </si>
  <si>
    <t>Klub postarších vozidel Uničov, z.ú.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</si>
</sst>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[$-405]dddd\ 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11" fillId="0" borderId="0">
      <alignment/>
      <protection/>
    </xf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37" fillId="4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29" fillId="7" borderId="8" applyNumberFormat="0" applyAlignment="0" applyProtection="0"/>
    <xf numFmtId="0" fontId="41" fillId="7" borderId="9" applyNumberFormat="0" applyAlignment="0" applyProtection="0"/>
    <xf numFmtId="0" fontId="4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Continuous" wrapText="1"/>
    </xf>
    <xf numFmtId="0" fontId="10" fillId="0" borderId="12" xfId="0" applyFont="1" applyFill="1" applyBorder="1" applyAlignment="1">
      <alignment horizontal="centerContinuous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Continuous" wrapText="1"/>
    </xf>
    <xf numFmtId="0" fontId="10" fillId="0" borderId="15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16" xfId="0" applyFont="1" applyFill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centerContinuous" wrapText="1"/>
    </xf>
    <xf numFmtId="0" fontId="10" fillId="0" borderId="17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Continuous" vertical="center"/>
    </xf>
    <xf numFmtId="0" fontId="44" fillId="0" borderId="22" xfId="0" applyFont="1" applyBorder="1" applyAlignment="1">
      <alignment/>
    </xf>
    <xf numFmtId="0" fontId="43" fillId="0" borderId="22" xfId="0" applyFont="1" applyBorder="1" applyAlignment="1">
      <alignment/>
    </xf>
    <xf numFmtId="0" fontId="8" fillId="0" borderId="19" xfId="45" applyFont="1" applyBorder="1" applyAlignment="1">
      <alignment horizontal="center" vertical="center"/>
      <protection/>
    </xf>
    <xf numFmtId="0" fontId="8" fillId="0" borderId="19" xfId="45" applyFont="1" applyFill="1" applyBorder="1" applyAlignment="1">
      <alignment horizontal="center" vertical="center"/>
      <protection/>
    </xf>
    <xf numFmtId="0" fontId="8" fillId="0" borderId="20" xfId="45" applyFont="1" applyFill="1" applyBorder="1" applyAlignment="1">
      <alignment horizontal="center" vertical="center"/>
      <protection/>
    </xf>
    <xf numFmtId="3" fontId="8" fillId="0" borderId="19" xfId="45" applyNumberFormat="1" applyFont="1" applyFill="1" applyBorder="1" applyAlignment="1">
      <alignment horizontal="center" vertical="center"/>
      <protection/>
    </xf>
    <xf numFmtId="3" fontId="8" fillId="0" borderId="0" xfId="45" applyNumberFormat="1" applyFont="1" applyFill="1" applyBorder="1" applyAlignment="1">
      <alignment horizontal="center" vertical="center"/>
      <protection/>
    </xf>
    <xf numFmtId="3" fontId="8" fillId="0" borderId="20" xfId="45" applyNumberFormat="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0" xfId="45" applyFont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8" fillId="0" borderId="19" xfId="45" applyNumberFormat="1" applyFont="1" applyFill="1" applyBorder="1" applyAlignment="1">
      <alignment horizontal="center" vertical="center"/>
      <protection/>
    </xf>
    <xf numFmtId="49" fontId="8" fillId="0" borderId="20" xfId="45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Continuous" wrapText="1"/>
    </xf>
    <xf numFmtId="0" fontId="14" fillId="0" borderId="0" xfId="0" applyFont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7" fillId="0" borderId="28" xfId="0" applyFont="1" applyFill="1" applyBorder="1" applyAlignment="1">
      <alignment horizontal="center" vertical="top"/>
    </xf>
    <xf numFmtId="49" fontId="17" fillId="0" borderId="19" xfId="0" applyNumberFormat="1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left" vertical="top" wrapText="1"/>
    </xf>
    <xf numFmtId="49" fontId="17" fillId="0" borderId="2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7" fillId="0" borderId="0" xfId="0" applyFont="1" applyAlignment="1">
      <alignment/>
    </xf>
    <xf numFmtId="0" fontId="45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45" fillId="0" borderId="0" xfId="0" applyNumberFormat="1" applyFont="1" applyAlignment="1">
      <alignment/>
    </xf>
    <xf numFmtId="3" fontId="7" fillId="0" borderId="0" xfId="45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Layout" zoomScale="50" zoomScaleNormal="60" zoomScaleSheetLayoutView="70" zoomScalePageLayoutView="50" workbookViewId="0" topLeftCell="A25">
      <selection activeCell="H55" sqref="H54:H55"/>
    </sheetView>
  </sheetViews>
  <sheetFormatPr defaultColWidth="9.140625" defaultRowHeight="15"/>
  <cols>
    <col min="1" max="1" width="6.421875" style="56" customWidth="1"/>
    <col min="2" max="2" width="15.140625" style="56" customWidth="1"/>
    <col min="3" max="3" width="14.140625" style="56" customWidth="1"/>
    <col min="4" max="4" width="11.57421875" style="56" customWidth="1"/>
    <col min="5" max="5" width="14.8515625" style="56" customWidth="1"/>
    <col min="6" max="6" width="12.7109375" style="56" bestFit="1" customWidth="1"/>
    <col min="7" max="7" width="15.140625" style="56" customWidth="1"/>
    <col min="8" max="8" width="37.57421875" style="56" customWidth="1"/>
    <col min="9" max="9" width="15.57421875" style="56" customWidth="1"/>
    <col min="10" max="10" width="7.00390625" style="56" customWidth="1"/>
    <col min="11" max="11" width="7.28125" style="56" customWidth="1"/>
    <col min="12" max="12" width="19.421875" style="56" customWidth="1"/>
    <col min="13" max="13" width="14.57421875" style="56" customWidth="1"/>
    <col min="14" max="14" width="18.140625" style="56" customWidth="1"/>
    <col min="15" max="15" width="5.57421875" style="56" customWidth="1"/>
    <col min="16" max="16" width="11.7109375" style="56" customWidth="1"/>
    <col min="17" max="17" width="23.7109375" style="56" customWidth="1"/>
    <col min="18" max="16384" width="9.140625" style="56" customWidth="1"/>
  </cols>
  <sheetData>
    <row r="1" spans="1:17" s="46" customFormat="1" ht="80.25" customHeight="1">
      <c r="A1" s="2" t="s">
        <v>11</v>
      </c>
      <c r="B1" s="3" t="s">
        <v>0</v>
      </c>
      <c r="C1" s="4"/>
      <c r="D1" s="4"/>
      <c r="E1" s="4"/>
      <c r="F1" s="4"/>
      <c r="G1" s="5" t="s">
        <v>1</v>
      </c>
      <c r="H1" s="5" t="s">
        <v>2</v>
      </c>
      <c r="I1" s="44" t="s">
        <v>13</v>
      </c>
      <c r="J1" s="6" t="s">
        <v>14</v>
      </c>
      <c r="K1" s="45"/>
      <c r="L1" s="6" t="s">
        <v>3</v>
      </c>
      <c r="M1" s="7" t="s">
        <v>10</v>
      </c>
      <c r="N1" s="7" t="s">
        <v>18</v>
      </c>
      <c r="O1" s="7" t="s">
        <v>12</v>
      </c>
      <c r="P1" s="13" t="s">
        <v>17</v>
      </c>
      <c r="Q1" s="13" t="s">
        <v>37</v>
      </c>
    </row>
    <row r="2" spans="1:17" s="46" customFormat="1" ht="13.5" customHeight="1">
      <c r="A2" s="1"/>
      <c r="B2" s="29"/>
      <c r="C2" s="80" t="s">
        <v>4</v>
      </c>
      <c r="D2" s="81"/>
      <c r="E2" s="8"/>
      <c r="F2" s="9"/>
      <c r="G2" s="10"/>
      <c r="H2" s="10"/>
      <c r="I2" s="10"/>
      <c r="J2" s="11"/>
      <c r="K2" s="47"/>
      <c r="L2" s="11"/>
      <c r="M2" s="12"/>
      <c r="N2" s="12"/>
      <c r="O2" s="12"/>
      <c r="P2" s="48"/>
      <c r="Q2" s="49"/>
    </row>
    <row r="3" spans="1:17" s="46" customFormat="1" ht="27.75" customHeight="1" thickBot="1">
      <c r="A3" s="18"/>
      <c r="B3" s="19" t="s">
        <v>5</v>
      </c>
      <c r="C3" s="20" t="s">
        <v>6</v>
      </c>
      <c r="D3" s="20" t="s">
        <v>7</v>
      </c>
      <c r="E3" s="21" t="s">
        <v>8</v>
      </c>
      <c r="F3" s="20" t="s">
        <v>9</v>
      </c>
      <c r="G3" s="22"/>
      <c r="H3" s="22"/>
      <c r="I3" s="22"/>
      <c r="J3" s="50" t="s">
        <v>15</v>
      </c>
      <c r="K3" s="51" t="s">
        <v>16</v>
      </c>
      <c r="L3" s="23"/>
      <c r="M3" s="24"/>
      <c r="N3" s="24"/>
      <c r="O3" s="24"/>
      <c r="P3" s="52"/>
      <c r="Q3" s="53"/>
    </row>
    <row r="4" spans="1:15" s="55" customFormat="1" ht="27.75" customHeight="1">
      <c r="A4" s="17"/>
      <c r="B4" s="82"/>
      <c r="C4" s="83"/>
      <c r="D4" s="83"/>
      <c r="E4" s="84"/>
      <c r="F4" s="84"/>
      <c r="G4" s="84"/>
      <c r="H4" s="14"/>
      <c r="I4" s="14"/>
      <c r="J4" s="54"/>
      <c r="K4" s="54"/>
      <c r="L4" s="15"/>
      <c r="M4" s="16"/>
      <c r="N4" s="16"/>
      <c r="O4" s="16"/>
    </row>
    <row r="5" spans="1:17" ht="16.5" thickBot="1">
      <c r="A5" s="25"/>
      <c r="B5" s="30" t="s">
        <v>24</v>
      </c>
      <c r="C5" s="31"/>
      <c r="D5" s="31"/>
      <c r="E5" s="31"/>
      <c r="F5" s="31"/>
      <c r="G5" s="31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27" customFormat="1" ht="120">
      <c r="A6" s="57">
        <v>44</v>
      </c>
      <c r="B6" s="58" t="s">
        <v>78</v>
      </c>
      <c r="C6" s="58" t="s">
        <v>41</v>
      </c>
      <c r="D6" s="58" t="s">
        <v>42</v>
      </c>
      <c r="E6" s="26" t="s">
        <v>77</v>
      </c>
      <c r="F6" s="58" t="s">
        <v>48</v>
      </c>
      <c r="G6" s="58" t="s">
        <v>50</v>
      </c>
      <c r="H6" s="26" t="s">
        <v>55</v>
      </c>
      <c r="I6" s="35">
        <v>334000</v>
      </c>
      <c r="J6" s="42" t="s">
        <v>25</v>
      </c>
      <c r="K6" s="33" t="s">
        <v>20</v>
      </c>
      <c r="L6" s="35">
        <v>250000</v>
      </c>
      <c r="M6" s="33">
        <v>0</v>
      </c>
      <c r="N6" s="59" t="s">
        <v>23</v>
      </c>
      <c r="O6" s="32" t="s">
        <v>21</v>
      </c>
      <c r="P6" s="32" t="s">
        <v>75</v>
      </c>
      <c r="Q6" s="40" t="s">
        <v>36</v>
      </c>
    </row>
    <row r="7" spans="1:17" s="27" customFormat="1" ht="334.5">
      <c r="A7" s="57">
        <v>45</v>
      </c>
      <c r="B7" s="58" t="s">
        <v>38</v>
      </c>
      <c r="C7" s="58" t="s">
        <v>43</v>
      </c>
      <c r="D7" s="58" t="s">
        <v>19</v>
      </c>
      <c r="E7" s="26" t="s">
        <v>57</v>
      </c>
      <c r="F7" s="58" t="s">
        <v>49</v>
      </c>
      <c r="G7" s="58" t="s">
        <v>51</v>
      </c>
      <c r="H7" s="26" t="s">
        <v>56</v>
      </c>
      <c r="I7" s="35">
        <v>1600000</v>
      </c>
      <c r="J7" s="42" t="s">
        <v>26</v>
      </c>
      <c r="K7" s="42" t="s">
        <v>26</v>
      </c>
      <c r="L7" s="35">
        <v>500000</v>
      </c>
      <c r="M7" s="35">
        <v>200000</v>
      </c>
      <c r="N7" s="59" t="s">
        <v>61</v>
      </c>
      <c r="O7" s="33" t="s">
        <v>21</v>
      </c>
      <c r="P7" s="33" t="s">
        <v>75</v>
      </c>
      <c r="Q7" s="40" t="s">
        <v>36</v>
      </c>
    </row>
    <row r="8" spans="1:17" ht="141" customHeight="1">
      <c r="A8" s="60">
        <v>46</v>
      </c>
      <c r="B8" s="61" t="s">
        <v>39</v>
      </c>
      <c r="C8" s="58" t="s">
        <v>44</v>
      </c>
      <c r="D8" s="61" t="s">
        <v>45</v>
      </c>
      <c r="E8" s="26" t="s">
        <v>58</v>
      </c>
      <c r="F8" s="26">
        <v>28634306</v>
      </c>
      <c r="G8" s="58" t="s">
        <v>52</v>
      </c>
      <c r="H8" s="26" t="s">
        <v>59</v>
      </c>
      <c r="I8" s="35">
        <v>287980</v>
      </c>
      <c r="J8" s="42" t="s">
        <v>20</v>
      </c>
      <c r="K8" s="42" t="s">
        <v>20</v>
      </c>
      <c r="L8" s="35">
        <v>287980</v>
      </c>
      <c r="M8" s="33">
        <v>0</v>
      </c>
      <c r="N8" s="62" t="s">
        <v>62</v>
      </c>
      <c r="O8" s="33" t="s">
        <v>21</v>
      </c>
      <c r="P8" s="33" t="s">
        <v>75</v>
      </c>
      <c r="Q8" s="40" t="s">
        <v>36</v>
      </c>
    </row>
    <row r="9" spans="1:17" ht="130.5" customHeight="1">
      <c r="A9" s="60">
        <v>47</v>
      </c>
      <c r="B9" s="61" t="s">
        <v>40</v>
      </c>
      <c r="C9" s="58" t="s">
        <v>46</v>
      </c>
      <c r="D9" s="61" t="s">
        <v>47</v>
      </c>
      <c r="E9" s="26" t="s">
        <v>58</v>
      </c>
      <c r="F9" s="26">
        <v>25875906</v>
      </c>
      <c r="G9" s="58" t="s">
        <v>53</v>
      </c>
      <c r="H9" s="26" t="s">
        <v>60</v>
      </c>
      <c r="I9" s="35">
        <v>278000</v>
      </c>
      <c r="J9" s="42" t="s">
        <v>22</v>
      </c>
      <c r="K9" s="42" t="s">
        <v>20</v>
      </c>
      <c r="L9" s="35">
        <v>228000</v>
      </c>
      <c r="M9" s="33">
        <v>0</v>
      </c>
      <c r="N9" s="62" t="s">
        <v>54</v>
      </c>
      <c r="O9" s="33" t="s">
        <v>21</v>
      </c>
      <c r="P9" s="33" t="s">
        <v>75</v>
      </c>
      <c r="Q9" s="40" t="s">
        <v>36</v>
      </c>
    </row>
    <row r="10" spans="1:17" ht="60.75" thickBot="1">
      <c r="A10" s="63">
        <v>51</v>
      </c>
      <c r="B10" s="64" t="s">
        <v>68</v>
      </c>
      <c r="C10" s="65" t="s">
        <v>69</v>
      </c>
      <c r="D10" s="64" t="s">
        <v>70</v>
      </c>
      <c r="E10" s="28" t="s">
        <v>71</v>
      </c>
      <c r="F10" s="28">
        <v>299537</v>
      </c>
      <c r="G10" s="65" t="s">
        <v>72</v>
      </c>
      <c r="H10" s="79" t="s">
        <v>73</v>
      </c>
      <c r="I10" s="37">
        <v>8000000</v>
      </c>
      <c r="J10" s="43" t="s">
        <v>74</v>
      </c>
      <c r="K10" s="43" t="s">
        <v>26</v>
      </c>
      <c r="L10" s="37">
        <v>2000000</v>
      </c>
      <c r="M10" s="34">
        <v>0</v>
      </c>
      <c r="N10" s="38">
        <v>0</v>
      </c>
      <c r="O10" s="39" t="s">
        <v>21</v>
      </c>
      <c r="P10" s="34" t="s">
        <v>75</v>
      </c>
      <c r="Q10" s="41" t="s">
        <v>76</v>
      </c>
    </row>
    <row r="11" spans="9:16" ht="15.75">
      <c r="I11" s="36">
        <f>SUM(I6:I10)</f>
        <v>10499980</v>
      </c>
      <c r="J11" s="66"/>
      <c r="K11" s="66"/>
      <c r="L11" s="36">
        <f>SUM(L6:L10)</f>
        <v>3265980</v>
      </c>
      <c r="M11" s="78">
        <f>SUM(M6:M10)</f>
        <v>200000</v>
      </c>
      <c r="N11" s="66"/>
      <c r="O11" s="66"/>
      <c r="P11" s="77"/>
    </row>
    <row r="12" spans="9:13" ht="15">
      <c r="I12" s="66"/>
      <c r="J12" s="66"/>
      <c r="K12" s="66"/>
      <c r="L12" s="36"/>
      <c r="M12" s="66"/>
    </row>
    <row r="13" spans="1:16" ht="15.75">
      <c r="A13" s="67" t="s">
        <v>27</v>
      </c>
      <c r="B13" s="68"/>
      <c r="C13" s="67"/>
      <c r="D13" s="67" t="s">
        <v>35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4.25">
      <c r="A14" s="69"/>
      <c r="B14" s="70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5" ht="14.25">
      <c r="A15" s="56" t="s">
        <v>28</v>
      </c>
      <c r="B15" s="71"/>
      <c r="O15" s="72"/>
    </row>
    <row r="16" spans="1:16" ht="14.25">
      <c r="A16" s="73" t="s">
        <v>29</v>
      </c>
      <c r="B16" s="85" t="s">
        <v>63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4.25">
      <c r="A17" s="73" t="s">
        <v>30</v>
      </c>
      <c r="B17" s="85" t="s">
        <v>64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5" ht="15">
      <c r="A18" s="56" t="s">
        <v>31</v>
      </c>
      <c r="B18" s="74" t="s">
        <v>65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14.25">
      <c r="A19" s="56" t="s">
        <v>32</v>
      </c>
      <c r="B19" s="74" t="s">
        <v>33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</row>
    <row r="20" spans="2:15" ht="15">
      <c r="B20" s="76"/>
      <c r="C20" s="56" t="s">
        <v>66</v>
      </c>
      <c r="O20" s="72"/>
    </row>
    <row r="21" spans="1:16" ht="14.25">
      <c r="A21" s="73" t="s">
        <v>34</v>
      </c>
      <c r="B21" s="86" t="s">
        <v>67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30" ht="12.75" customHeight="1"/>
    <row r="31" ht="14.25" hidden="1"/>
    <row r="35" spans="9:16" ht="14.25">
      <c r="I35" s="77"/>
      <c r="L35" s="77"/>
      <c r="M35" s="77"/>
      <c r="P35" s="77"/>
    </row>
  </sheetData>
  <sheetProtection/>
  <mergeCells count="5">
    <mergeCell ref="C2:D2"/>
    <mergeCell ref="B4:G4"/>
    <mergeCell ref="B16:P16"/>
    <mergeCell ref="B17:P17"/>
    <mergeCell ref="B21:P21"/>
  </mergeCells>
  <printOptions/>
  <pageMargins left="0.31496062992125984" right="0.31496062992125984" top="0.5905511811023623" bottom="0.6299212598425197" header="0.31496062992125984" footer="0.31496062992125984"/>
  <pageSetup firstPageNumber="4" useFirstPageNumber="1" fitToHeight="0" fitToWidth="1" horizontalDpi="600" verticalDpi="600" orientation="landscape" paperSize="9" scale="56" r:id="rId1"/>
  <headerFooter alignWithMargins="0">
    <oddHeader xml:space="preserve">&amp;C&amp;"Arial,Kurzíva"&amp;12Příloha č. 1 – Tabulka žadatelů v oblasti kultury </oddHeader>
    <oddFooter>&amp;L&amp;"Arial,Kurzíva"&amp;10Zastupitelstvo Olomouckého kraje 17.9.2018
20.1 .– Žádosti o poskytnutí individuálních dotací v oblasti sportu a kultury  - DODATEK
Příloha č. 1 – Tabulka žadatelů v oblasti kultury &amp;R&amp;"Arial,Kurzíva"&amp;10Strana &amp;P (celkem 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Lazičová Lucie</cp:lastModifiedBy>
  <cp:lastPrinted>2018-09-10T14:05:41Z</cp:lastPrinted>
  <dcterms:created xsi:type="dcterms:W3CDTF">2016-08-30T11:35:03Z</dcterms:created>
  <dcterms:modified xsi:type="dcterms:W3CDTF">2018-09-10T14:05:49Z</dcterms:modified>
  <cp:category/>
  <cp:version/>
  <cp:contentType/>
  <cp:contentStatus/>
</cp:coreProperties>
</file>