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okumenty\Granty a dotace\Podpora sportu 2017\Žádosti 2017\Schváleno v roce 2017\"/>
    </mc:Choice>
  </mc:AlternateContent>
  <bookViews>
    <workbookView xWindow="480" yWindow="1785" windowWidth="11340" windowHeight="6840"/>
  </bookViews>
  <sheets>
    <sheet name="Titul I 2017" sheetId="4" r:id="rId1"/>
  </sheets>
  <calcPr calcId="152511"/>
</workbook>
</file>

<file path=xl/calcChain.xml><?xml version="1.0" encoding="utf-8"?>
<calcChain xmlns="http://schemas.openxmlformats.org/spreadsheetml/2006/main">
  <c r="G292" i="4" l="1"/>
  <c r="G251" i="4"/>
  <c r="G194" i="4"/>
  <c r="G139" i="4"/>
  <c r="G26" i="4"/>
</calcChain>
</file>

<file path=xl/sharedStrings.xml><?xml version="1.0" encoding="utf-8"?>
<sst xmlns="http://schemas.openxmlformats.org/spreadsheetml/2006/main" count="1147" uniqueCount="438">
  <si>
    <t>Orel jednota Velká Bystřice</t>
  </si>
  <si>
    <t>okres Prostějov</t>
  </si>
  <si>
    <t>okres Přerov</t>
  </si>
  <si>
    <t>okres Šumperk</t>
  </si>
  <si>
    <t>box, šerm</t>
  </si>
  <si>
    <t>ploutvové plavání</t>
  </si>
  <si>
    <t>fotbal, volejbal, ASPV</t>
  </si>
  <si>
    <t>volejbal, karate, judo, taibox, ASPV</t>
  </si>
  <si>
    <t>fotbal, volejbal, st. tenis, jezdectví, nohejbal</t>
  </si>
  <si>
    <t>1. FC Viktorie Přerov o.s.</t>
  </si>
  <si>
    <t>všestrannost, florbal, volejbal, fotbal, šachy</t>
  </si>
  <si>
    <t>korfbal</t>
  </si>
  <si>
    <t>Oddíl korfbalu Sportovního klubu Prostějov</t>
  </si>
  <si>
    <t>Oddíl šachů Sportovního klubu Prostějov</t>
  </si>
  <si>
    <t>Oddíl orientačního sportu Sportovního klubu Prostějov</t>
  </si>
  <si>
    <t>koloběh</t>
  </si>
  <si>
    <t>lukostřelba</t>
  </si>
  <si>
    <t>Sokol Konice s.r.o.</t>
  </si>
  <si>
    <t>fotbal mládež</t>
  </si>
  <si>
    <t>fotbal dospělí</t>
  </si>
  <si>
    <t>Tělovýchovná jednota Sokol Dlouhá Loučka</t>
  </si>
  <si>
    <t>Tělocvičná jednota Sokol Olomouc - Nový Svět</t>
  </si>
  <si>
    <t>FKM Konice, o.s.</t>
  </si>
  <si>
    <t>letectví</t>
  </si>
  <si>
    <t>badminton</t>
  </si>
  <si>
    <t>minigolf</t>
  </si>
  <si>
    <t>orientační běh</t>
  </si>
  <si>
    <t>TĚLOCVIČNÁ JEDNOTA SOKOL OTASLAVICE</t>
  </si>
  <si>
    <t>Sportovní klub K2 Prostějov</t>
  </si>
  <si>
    <t>florbal, volejbal</t>
  </si>
  <si>
    <t>fotbal, malá kopaná, volejbal, florbal, tenis, st. tenis, badminton, nohejbal</t>
  </si>
  <si>
    <t>fotbal, ASPV</t>
  </si>
  <si>
    <t>Poř.</t>
  </si>
  <si>
    <t xml:space="preserve">Okres </t>
  </si>
  <si>
    <t>Sport</t>
  </si>
  <si>
    <t>Název žadatele</t>
  </si>
  <si>
    <t>IČ</t>
  </si>
  <si>
    <t>JE</t>
  </si>
  <si>
    <t>PV</t>
  </si>
  <si>
    <t>PR</t>
  </si>
  <si>
    <t>SU</t>
  </si>
  <si>
    <t>OL</t>
  </si>
  <si>
    <t>kulečník</t>
  </si>
  <si>
    <t>fotbal</t>
  </si>
  <si>
    <t>triatlon</t>
  </si>
  <si>
    <t>volejbal</t>
  </si>
  <si>
    <t xml:space="preserve">Tělocvičná jednota Sokol II Prostějov </t>
  </si>
  <si>
    <t>st. tenis</t>
  </si>
  <si>
    <t>box</t>
  </si>
  <si>
    <t>tenis</t>
  </si>
  <si>
    <t>šachy, orient. běh, st. tenis, fotbal, volejbal, cyklistika, tenis, basketbal</t>
  </si>
  <si>
    <t>orient. běh</t>
  </si>
  <si>
    <t>veslování</t>
  </si>
  <si>
    <t>hokej</t>
  </si>
  <si>
    <t>fotbal, tenis</t>
  </si>
  <si>
    <t>jezdectví</t>
  </si>
  <si>
    <t>basketbal</t>
  </si>
  <si>
    <t>karate</t>
  </si>
  <si>
    <t>šachy</t>
  </si>
  <si>
    <t>florbal</t>
  </si>
  <si>
    <t>Tělocvičná jednota Sokol Troubelice</t>
  </si>
  <si>
    <t>fotbal, st. tenis, ASPV</t>
  </si>
  <si>
    <t>ragby</t>
  </si>
  <si>
    <t>biketrial</t>
  </si>
  <si>
    <t>kanoistika</t>
  </si>
  <si>
    <t>cyklistika</t>
  </si>
  <si>
    <t>golf</t>
  </si>
  <si>
    <t>Fotbalový klub Nemilany</t>
  </si>
  <si>
    <t>potápění</t>
  </si>
  <si>
    <t>atletika</t>
  </si>
  <si>
    <t>fotbal, cyklistika, st. tenis</t>
  </si>
  <si>
    <t>atletika, ragby, minigolf, ZRTV</t>
  </si>
  <si>
    <t>Tělocvičná jednota SOKOL Střelice</t>
  </si>
  <si>
    <t>kuželky</t>
  </si>
  <si>
    <t>fotbal, malá kopaná, ZRTV</t>
  </si>
  <si>
    <t>házená</t>
  </si>
  <si>
    <t>Házená Uničov</t>
  </si>
  <si>
    <t>stolní tenis, všestrannost, provoz tělocvičny</t>
  </si>
  <si>
    <t>házená, fotbal, odbíjená, tenis</t>
  </si>
  <si>
    <t>TJ Sokol Určice</t>
  </si>
  <si>
    <t>judo</t>
  </si>
  <si>
    <t>BMX</t>
  </si>
  <si>
    <t>horolezectví</t>
  </si>
  <si>
    <t>motokros</t>
  </si>
  <si>
    <t>lyžování</t>
  </si>
  <si>
    <t>fotbal, atletika</t>
  </si>
  <si>
    <t>TĚLOCVIČNÁ JEDNOTA SOKOL PŘEMYSLOVICE</t>
  </si>
  <si>
    <t>sportovní střelba</t>
  </si>
  <si>
    <t>krasobruslení</t>
  </si>
  <si>
    <t>squash</t>
  </si>
  <si>
    <t>tenis, fotbal, kolová, hokej, turistika</t>
  </si>
  <si>
    <t xml:space="preserve">jachting </t>
  </si>
  <si>
    <t xml:space="preserve">fotbal, st. tenis, malá kopaná </t>
  </si>
  <si>
    <t>gymnastika</t>
  </si>
  <si>
    <t>Tělocvičná jednota Sokol Kostelec na Hané - HK</t>
  </si>
  <si>
    <t>tanec</t>
  </si>
  <si>
    <t>Tělocvičná jednota Sokol Olomouc-Neředín</t>
  </si>
  <si>
    <t xml:space="preserve">st. tenis </t>
  </si>
  <si>
    <t>Cyklistika Uničov</t>
  </si>
  <si>
    <t>volejbaj, nohejbal, florbal, ASPV</t>
  </si>
  <si>
    <t>kickbox</t>
  </si>
  <si>
    <t>parašutismus</t>
  </si>
  <si>
    <t>mažoretky</t>
  </si>
  <si>
    <t>fotbal, sálová kopaná</t>
  </si>
  <si>
    <t>fotbal, st. tenis, volejbal</t>
  </si>
  <si>
    <t>fotbal, tenis, st. tenis, šachy, ASPV</t>
  </si>
  <si>
    <t>okres Jeseník</t>
  </si>
  <si>
    <t>okres Olomouc</t>
  </si>
  <si>
    <t>nohejbal, zápas, judo, volejbal, všestrannost</t>
  </si>
  <si>
    <t>fotbal, tenis, volejbal, aerobic, nohejbal</t>
  </si>
  <si>
    <t>st. tenis, tenis, malá kopaná, všestrannost</t>
  </si>
  <si>
    <t>volejbal. st. tenis, vodácký sport, florbal, badminton, tenis, ASPV</t>
  </si>
  <si>
    <t>ženský fotbal</t>
  </si>
  <si>
    <t>sajdkárkros, bikros</t>
  </si>
  <si>
    <t>atletika, hokej, volejbal, fotbal, SPV, florbal</t>
  </si>
  <si>
    <t>motosport</t>
  </si>
  <si>
    <t xml:space="preserve">házená florbal </t>
  </si>
  <si>
    <t>dračí lodě, kanoistika</t>
  </si>
  <si>
    <t>Tenisový klub Velký Týnec</t>
  </si>
  <si>
    <t>kondiční běh</t>
  </si>
  <si>
    <t>FK Němčice nad Hanou</t>
  </si>
  <si>
    <t>fotbal, ZRTV</t>
  </si>
  <si>
    <t xml:space="preserve">basketbal, kanoistika, volejbal, st. tenis, lyžování, </t>
  </si>
  <si>
    <t>kopaná</t>
  </si>
  <si>
    <t>Tělocvičná jednota Sokol Centrum Haná</t>
  </si>
  <si>
    <t>veslování, kanoistika</t>
  </si>
  <si>
    <t>střelba kuší</t>
  </si>
  <si>
    <t>fotbal, nohejbal</t>
  </si>
  <si>
    <t>fotbal, lyžování, st. tenis, šachy a volejbal</t>
  </si>
  <si>
    <t>fotbal, lyžování, ASPV, turistika</t>
  </si>
  <si>
    <t>kanoistika, dračí lodě</t>
  </si>
  <si>
    <t>atletika, cyklistika, kanoistika, plavání, OB</t>
  </si>
  <si>
    <t>horská kola, cyklokros</t>
  </si>
  <si>
    <t xml:space="preserve">Cyklo team KOLARNA </t>
  </si>
  <si>
    <t>fotbal, volejbal,  jechting, turistika, st. tenis. tenis, šachy, badminton, lukostřelba</t>
  </si>
  <si>
    <t>Fotbalový club Drahlov</t>
  </si>
  <si>
    <t xml:space="preserve">BC MORAVAN  </t>
  </si>
  <si>
    <t xml:space="preserve">Taneční škola PIROUETTE </t>
  </si>
  <si>
    <t>vodní sport - rafting</t>
  </si>
  <si>
    <t xml:space="preserve">TJ OP Prostějov </t>
  </si>
  <si>
    <t>SVAZ VODÁKŮ ČESKÉ REPUBLIKY KLUB PROSTĚJOV</t>
  </si>
  <si>
    <t>Tělocvičná jednota Sokol Náklo</t>
  </si>
  <si>
    <t>Beach Volley Club Olomouc</t>
  </si>
  <si>
    <t>ASPV, atletika, šachy, tenis, cyklistika, turistika, dr. golf</t>
  </si>
  <si>
    <t>Prostějov - C 1885, spol. s r.o.</t>
  </si>
  <si>
    <t>Sportovní klub SKIVELO neslyšících Olomouc</t>
  </si>
  <si>
    <t>bowling, horská kola</t>
  </si>
  <si>
    <t xml:space="preserve">
ÚAMK - AMK BIKETRIAL PŘEROV </t>
  </si>
  <si>
    <t xml:space="preserve">AVZO TSČ ČR ZLATÉ HORY </t>
  </si>
  <si>
    <t>střelectví, motokros</t>
  </si>
  <si>
    <t xml:space="preserve">Fotbal Šumperk s.r.o. </t>
  </si>
  <si>
    <t xml:space="preserve">TJ Horní Štěpánov </t>
  </si>
  <si>
    <t xml:space="preserve">SK Červenka </t>
  </si>
  <si>
    <t>fotbal, malá kopaná</t>
  </si>
  <si>
    <t>krasojízda</t>
  </si>
  <si>
    <t xml:space="preserve">PR </t>
  </si>
  <si>
    <t>MTB</t>
  </si>
  <si>
    <t xml:space="preserve">TĚLOCVIČNÁ JEDNOTA SOKOL OLŠANY U PROSTĚJOVA </t>
  </si>
  <si>
    <t>Tělovýchovná jednota SOKOL Klenovice na Hané, z.s.</t>
  </si>
  <si>
    <t xml:space="preserve">házená </t>
  </si>
  <si>
    <t xml:space="preserve">TJ Stavební stroje Němčice nad Hanou, z. s. </t>
  </si>
  <si>
    <t>rafting</t>
  </si>
  <si>
    <t xml:space="preserve">PROMOTORSPORT z.s. </t>
  </si>
  <si>
    <t xml:space="preserve">Tělovýchovná jednota Sokol Olomouc - Chomoutov, z.s.  </t>
  </si>
  <si>
    <t xml:space="preserve">
TJ Postřelmov, z.s.  </t>
  </si>
  <si>
    <t>košíková, florbal, st. tenis, kopaná, tenis, volejbal, ASPV, florbal</t>
  </si>
  <si>
    <t xml:space="preserve">BASKETBALOVÝ KLUB OLOMOUC, zapsaný spolek </t>
  </si>
  <si>
    <t xml:space="preserve">FC Kostelec na Hané, z. s. </t>
  </si>
  <si>
    <t xml:space="preserve">TJ Sokol Hrabenov, z.s. </t>
  </si>
  <si>
    <t xml:space="preserve">FBC Lutín, z.s. </t>
  </si>
  <si>
    <t xml:space="preserve">TJ Sokol Hrabišín, z.s. </t>
  </si>
  <si>
    <t xml:space="preserve">Tělovýchovná jednota Sokol Horka nad Moravou, z.s. </t>
  </si>
  <si>
    <t xml:space="preserve">FC Kralice na Hané, z. s. </t>
  </si>
  <si>
    <t>Paraklub Jeseník z. s.</t>
  </si>
  <si>
    <t xml:space="preserve">KST Jeseník, z.s.  </t>
  </si>
  <si>
    <t>bojové uměmí</t>
  </si>
  <si>
    <t xml:space="preserve">Vem Camará Capoeira - Olomouc z.s. </t>
  </si>
  <si>
    <t xml:space="preserve">Tělovýchovná jednota DUKLA Olomouc, z.s.  </t>
  </si>
  <si>
    <t xml:space="preserve">Tělovýchovná jednota Písečná, z.s. </t>
  </si>
  <si>
    <t xml:space="preserve">Tělovýchovná jednota Zlaté Hory, z.s. </t>
  </si>
  <si>
    <t>Dynamo Javorník, z.s.</t>
  </si>
  <si>
    <t xml:space="preserve">GOLF CLUB OLOMOUC, z. s. </t>
  </si>
  <si>
    <t xml:space="preserve">TJ Sokol Velký Týnec, z.s. </t>
  </si>
  <si>
    <t xml:space="preserve">Gymnastický klub mládeže Olomouc, z. s.  </t>
  </si>
  <si>
    <t xml:space="preserve">Sportovní klub Šumvald, z.s.  </t>
  </si>
  <si>
    <t xml:space="preserve">FBC Mohelnice z.s.  </t>
  </si>
  <si>
    <t>FK Slavonín, z.s.</t>
  </si>
  <si>
    <t xml:space="preserve">SMASH GYM OLOMOUC, z. s. </t>
  </si>
  <si>
    <t>Rugby Club Olomouc z.s.</t>
  </si>
  <si>
    <t xml:space="preserve">TJ Sigma Lutín z.s.  </t>
  </si>
  <si>
    <t xml:space="preserve">TJ MILO Olomouc, z.s.  </t>
  </si>
  <si>
    <t>TJ Uničov</t>
  </si>
  <si>
    <t xml:space="preserve">Atletický klub Prostějov, z. s.  </t>
  </si>
  <si>
    <t xml:space="preserve">Lukostřelba Prostějov, z.s. </t>
  </si>
  <si>
    <t xml:space="preserve">Savana klub kuší Kostelec na Hané, z. s.  </t>
  </si>
  <si>
    <t xml:space="preserve">SK Protivanov, z. s.  </t>
  </si>
  <si>
    <t xml:space="preserve">
Tělovýchovná jednota Haná Nezamyslice, z.s.  </t>
  </si>
  <si>
    <t xml:space="preserve">Tělovýchovná jednota Sokol Kladky, z. s. </t>
  </si>
  <si>
    <t xml:space="preserve">
FK Troubky, z.s.  </t>
  </si>
  <si>
    <t xml:space="preserve">FC Beňov, z.s.  </t>
  </si>
  <si>
    <t>FOTBALOVÝ KLUB KOZLOVICE, z.s.</t>
  </si>
  <si>
    <t>FK Brodek u Přerova, z.s.</t>
  </si>
  <si>
    <t xml:space="preserve">JUDO ŽELEZO HRANICE, z.s.  </t>
  </si>
  <si>
    <t xml:space="preserve">JUDO HRANICE, z.s.  </t>
  </si>
  <si>
    <t xml:space="preserve">Karate Přerov, z.s. </t>
  </si>
  <si>
    <t xml:space="preserve">
MG Bike Team, z.s.  </t>
  </si>
  <si>
    <t>SK BADMINTON Přerov, z.s.</t>
  </si>
  <si>
    <t xml:space="preserve">Tělovýchovná jednota Sokol Dolní Újezd, z.s. </t>
  </si>
  <si>
    <t xml:space="preserve">Tělovýchovná jednota Tenisový klub Lipník nad Bečvou, z.s.  </t>
  </si>
  <si>
    <t xml:space="preserve">Tělovýchovná jednota Sokol Tovačov, z.s. </t>
  </si>
  <si>
    <t xml:space="preserve">Fotbalový klub Šumperk z.s. </t>
  </si>
  <si>
    <t>Table Tennis Club Šumperk, z.s.</t>
  </si>
  <si>
    <t xml:space="preserve">TJ Sokol Lesnice, z. s. </t>
  </si>
  <si>
    <t xml:space="preserve">TJ Spartak Loučná nad Desnou z.s. </t>
  </si>
  <si>
    <t xml:space="preserve">Sokol Sudkov z.s. </t>
  </si>
  <si>
    <t>HOROLEZCI Jeseník, z.s.</t>
  </si>
  <si>
    <t xml:space="preserve">TJ Sport Mikulovice z.s. </t>
  </si>
  <si>
    <t xml:space="preserve">Šachový klub Jeseník, z. s. </t>
  </si>
  <si>
    <t xml:space="preserve">Sportovní klub Slatinice, z.s.  </t>
  </si>
  <si>
    <t xml:space="preserve">Sportovní klub SKI-OB Šternberk </t>
  </si>
  <si>
    <t xml:space="preserve">Karate club MABU-DO Olomouc, z.s.  </t>
  </si>
  <si>
    <t>mod. gymnastika</t>
  </si>
  <si>
    <t>Gymnastický klub Velký Týnec, z. s.</t>
  </si>
  <si>
    <t xml:space="preserve">Fotbalový klub FC Dolany, z.s. </t>
  </si>
  <si>
    <t xml:space="preserve">KESTONE RACING, z.s. </t>
  </si>
  <si>
    <t xml:space="preserve">ČSS, z.s. - sportovně střelecký klub ELÁN Olomouc  </t>
  </si>
  <si>
    <t xml:space="preserve">OSK OLOMOUC z.s. </t>
  </si>
  <si>
    <t xml:space="preserve">Sportovní klub tělesně postižených sportovců Olomouc, z.s. </t>
  </si>
  <si>
    <t>TJ Hodolany, z.s.</t>
  </si>
  <si>
    <t xml:space="preserve">
Veslařský klub Olomouc, z.s. </t>
  </si>
  <si>
    <t xml:space="preserve">
SK Jesenec-Dzbel, z.s. </t>
  </si>
  <si>
    <t xml:space="preserve">
TJ Haná Prostějov  </t>
  </si>
  <si>
    <t xml:space="preserve">
Aeroklub Hranice, z.s. </t>
  </si>
  <si>
    <t xml:space="preserve">Klub vodních sportů Hranice, z.s.  </t>
  </si>
  <si>
    <t>SK Hranice, z.s.</t>
  </si>
  <si>
    <t xml:space="preserve">Sportovní klub Žeravice, spolek </t>
  </si>
  <si>
    <t xml:space="preserve">SKORPEN Přerov - potápěčský klub,pobočný spolek SPMS  </t>
  </si>
  <si>
    <t>Tělovýchovná jednota Union Lověšice, z.s.</t>
  </si>
  <si>
    <t xml:space="preserve">Veslařský klub Přerov, z. s. </t>
  </si>
  <si>
    <t xml:space="preserve">
Enduro Team Coufal o.s. </t>
  </si>
  <si>
    <t xml:space="preserve">FC ROVENSKO z.s.  </t>
  </si>
  <si>
    <t>Multisport Outdoor Team Šumperk, z.s.</t>
  </si>
  <si>
    <t>Sportovní klub Bludov, z.s.</t>
  </si>
  <si>
    <t xml:space="preserve">Tělovýchovná jednota Sokol Bratrušov z.s. </t>
  </si>
  <si>
    <t xml:space="preserve">Tělovýchovná jednota Fotbalový klub Ruda nad Moravou z.s. </t>
  </si>
  <si>
    <t xml:space="preserve">TJ SOKOL ŠTÍTY, spolek  </t>
  </si>
  <si>
    <t xml:space="preserve">Horse Club Hlubočky, spolek </t>
  </si>
  <si>
    <t>Klub rychlostní kanoistiky Slovan Hranice, z.s.</t>
  </si>
  <si>
    <t xml:space="preserve">Slovan Hranice, z.s. </t>
  </si>
  <si>
    <t xml:space="preserve">stolní tenis </t>
  </si>
  <si>
    <t>střelectví, biatlon</t>
  </si>
  <si>
    <t xml:space="preserve">Sokol Křenovice, z.s. </t>
  </si>
  <si>
    <t xml:space="preserve">Kanoistický klub Olomouc, z.s.  </t>
  </si>
  <si>
    <t xml:space="preserve">TJ Sokol Nová Hradečná, z.s. </t>
  </si>
  <si>
    <t xml:space="preserve">Klub juda Hranice z.s. </t>
  </si>
  <si>
    <t>Tělovýchovná jednota Sokol Dub nad Moravou,z.s.</t>
  </si>
  <si>
    <t xml:space="preserve">Hanácký kuželkářský klub Olomouc, spolek </t>
  </si>
  <si>
    <t>fotbal, st. tenis,ZRTV</t>
  </si>
  <si>
    <t xml:space="preserve">fotbal, nohejbal, st. tenis, ZRTV </t>
  </si>
  <si>
    <t xml:space="preserve">Raft team H2O Jeseník, z. s.  </t>
  </si>
  <si>
    <t xml:space="preserve">
Šachový klub Šternberk, z.s.  </t>
  </si>
  <si>
    <t xml:space="preserve">GOLF CLUB Radíkov, z.s. </t>
  </si>
  <si>
    <t xml:space="preserve">FK MOHELNICE z.s. </t>
  </si>
  <si>
    <t xml:space="preserve">Fotbalový klub Hlubočky z.s. </t>
  </si>
  <si>
    <t xml:space="preserve">Klub orientačního běhu Železárny Prostějov, z.s.  </t>
  </si>
  <si>
    <t xml:space="preserve">horská kola </t>
  </si>
  <si>
    <t>SK BIKE PRO HANÁ z.s.</t>
  </si>
  <si>
    <t>fotbal, atletika, všestrannost</t>
  </si>
  <si>
    <t xml:space="preserve">TJ Sokol Příkazy, z.s. </t>
  </si>
  <si>
    <t>Fotbalový klub Hanušovice z.s.</t>
  </si>
  <si>
    <t xml:space="preserve">
FK Spartak Lipník nad Bečvou, z.s.  </t>
  </si>
  <si>
    <t xml:space="preserve">TATRAN Všechovice, z.s. </t>
  </si>
  <si>
    <t>národní házená</t>
  </si>
  <si>
    <t xml:space="preserve">TJ Sokol Nelešovice, z.s.  </t>
  </si>
  <si>
    <t xml:space="preserve">FC Dubicko, z.s. </t>
  </si>
  <si>
    <t xml:space="preserve">Sportovní klub SULKO Zábřeh, z.s.  </t>
  </si>
  <si>
    <t xml:space="preserve">Table Tenis Club Mohelnice, z.s.  </t>
  </si>
  <si>
    <t>1.FC Olomouc, z.s.</t>
  </si>
  <si>
    <t xml:space="preserve">DHK Litovel z. s. </t>
  </si>
  <si>
    <t xml:space="preserve">
TJ FC Hněvotín,z.s.  </t>
  </si>
  <si>
    <t xml:space="preserve">fotbal, rybářství, ZRTV, </t>
  </si>
  <si>
    <t xml:space="preserve">Tělocvičná jednota Sokol Vrahovice  </t>
  </si>
  <si>
    <t xml:space="preserve">Karate Klub Jeseník, spolek  </t>
  </si>
  <si>
    <t xml:space="preserve">FOTBALOVÝ KLUB ŠTERNBERK, z.s.  </t>
  </si>
  <si>
    <t xml:space="preserve">SK Radslavice, z.s. </t>
  </si>
  <si>
    <t xml:space="preserve">TJ Střítež nad Ludinou, z.s. </t>
  </si>
  <si>
    <t xml:space="preserve">
B4 TEAM, z.s.  </t>
  </si>
  <si>
    <t xml:space="preserve">Basketbal Jeseník, spolek </t>
  </si>
  <si>
    <t xml:space="preserve">Atletický klub Olomouc z.s.  </t>
  </si>
  <si>
    <t xml:space="preserve">Ski klub Olomouc, z.s.  </t>
  </si>
  <si>
    <t xml:space="preserve">Tělocvičná jednota Sokol Luká </t>
  </si>
  <si>
    <t xml:space="preserve">TJ Lokomotiva Olomouc z.s.  </t>
  </si>
  <si>
    <t xml:space="preserve">Tělovýchovná jednota Slovan Černovír, z.s. </t>
  </si>
  <si>
    <t xml:space="preserve">TJ Střeň, z.s.  </t>
  </si>
  <si>
    <t>ÚAMK – AMK BIKETRIAL KLUB OLOMOUC</t>
  </si>
  <si>
    <t xml:space="preserve">BIRKI RACING TEAM, z.s. </t>
  </si>
  <si>
    <t xml:space="preserve">moderní gymnastika </t>
  </si>
  <si>
    <t xml:space="preserve">La Pirouette, z.s. </t>
  </si>
  <si>
    <t xml:space="preserve">SKI Řetězárna </t>
  </si>
  <si>
    <t xml:space="preserve">
Yacht club Jeseník z.s.  </t>
  </si>
  <si>
    <t xml:space="preserve">Bike Academy Opletal, z.s.  </t>
  </si>
  <si>
    <t xml:space="preserve">1.FC Olešnice u Bouzova, z.s.  </t>
  </si>
  <si>
    <t xml:space="preserve">I. NTC OLOMOUC z.s.  </t>
  </si>
  <si>
    <t>Klub horolezců Olomouc z.s.</t>
  </si>
  <si>
    <t xml:space="preserve">Klub sportovních potápěčů Olomouc, pobočný spolek SPMS  </t>
  </si>
  <si>
    <t xml:space="preserve">TJ Liga stovkařů Olomouc, z.s.  </t>
  </si>
  <si>
    <t xml:space="preserve">Tělovýchovná jednota SOKOL Drahanovice  z.s. </t>
  </si>
  <si>
    <t xml:space="preserve">Tělovýchovná jednota Granitol Moravský Beroun, z.s.  </t>
  </si>
  <si>
    <t>taekwondo</t>
  </si>
  <si>
    <t xml:space="preserve">Taekwondo Ocelot Olomouc, z. s.  </t>
  </si>
  <si>
    <t xml:space="preserve">Tělocvičná jednota Sokol Vícov  </t>
  </si>
  <si>
    <t xml:space="preserve">Spolek IBK Přerov  </t>
  </si>
  <si>
    <t>Tělovýchovná jednota Pavlovice u Kojetína, z. s.</t>
  </si>
  <si>
    <t xml:space="preserve">Tenis Tondach Hranice, z.s. </t>
  </si>
  <si>
    <t xml:space="preserve">TBS Přerov </t>
  </si>
  <si>
    <t xml:space="preserve">Mažoretky Zábřeh, z. s.  </t>
  </si>
  <si>
    <t xml:space="preserve">Badmintonový klub Omega Olomouc, z.s. </t>
  </si>
  <si>
    <t xml:space="preserve">FIGURE SKATING CLUB OLOMOUC z.s.  </t>
  </si>
  <si>
    <t>HC Uničov, z.s.</t>
  </si>
  <si>
    <t xml:space="preserve">Klub tradičního karate Olomouc, z.s.  </t>
  </si>
  <si>
    <t xml:space="preserve">SK Haňovice, z.s.  </t>
  </si>
  <si>
    <t xml:space="preserve">Sportovní klub Véska, spolek </t>
  </si>
  <si>
    <t xml:space="preserve">Squashový klub mládeže Olomouc, z.s.  </t>
  </si>
  <si>
    <t xml:space="preserve">všestrannost, florbal </t>
  </si>
  <si>
    <t>Tělocvičná jednota SOKOL Olomouc - Chválkovice</t>
  </si>
  <si>
    <t xml:space="preserve">TJ STM Olomouc z.s.  </t>
  </si>
  <si>
    <t xml:space="preserve">Volejbalová akademie mládeže Olomouc, z.s.  </t>
  </si>
  <si>
    <t xml:space="preserve">FC Ptení,z.s. </t>
  </si>
  <si>
    <t xml:space="preserve">JACHT KLUB Prostějov, spolek  </t>
  </si>
  <si>
    <t xml:space="preserve">Squashový klub mládeže Prostějov, z.s.  </t>
  </si>
  <si>
    <t>provoz sokolovny</t>
  </si>
  <si>
    <t xml:space="preserve">Tělocvičná jednota Sokol Kralice na Hané  </t>
  </si>
  <si>
    <t xml:space="preserve">Tělocvičná jednota Sokol I Prostějov </t>
  </si>
  <si>
    <t>dálkové plavání</t>
  </si>
  <si>
    <t xml:space="preserve">TJ Sokol Brodek u Prostějova, z.s. </t>
  </si>
  <si>
    <t xml:space="preserve">
KANOISTIKA KOJETÍN z.s.  </t>
  </si>
  <si>
    <t xml:space="preserve">Tělovýchovná jednota Sokol Soběchleby, z.s. </t>
  </si>
  <si>
    <t xml:space="preserve">TJ Sokol Pavlovice u Přerova, z.s.  </t>
  </si>
  <si>
    <t xml:space="preserve">TJ Spartak Milotice nad Bečvou, z.s.  </t>
  </si>
  <si>
    <t xml:space="preserve">TJ Sokol Bělotín, z. s. </t>
  </si>
  <si>
    <t xml:space="preserve">JISKRA Velká Kraš,z.s.  </t>
  </si>
  <si>
    <t xml:space="preserve">TJ JISKRA JESENÍK, z. s.  </t>
  </si>
  <si>
    <t>sáně, judo</t>
  </si>
  <si>
    <t xml:space="preserve">Atletický klub Šternberk z.s.  </t>
  </si>
  <si>
    <t xml:space="preserve">Badminton Akademie Olomouc, z.s. </t>
  </si>
  <si>
    <t xml:space="preserve">
FBS Olomouc, z. s.  </t>
  </si>
  <si>
    <t xml:space="preserve">FK Medlov,z.s.  </t>
  </si>
  <si>
    <t xml:space="preserve">FK AUTODEMONT  </t>
  </si>
  <si>
    <t xml:space="preserve">FC Sigma Hodolany, z.s.  </t>
  </si>
  <si>
    <t xml:space="preserve">Klub stolního tenisu Olomouc z.s.  </t>
  </si>
  <si>
    <t xml:space="preserve">Klub sportovního tance QUICK Olomouc, o.s.  </t>
  </si>
  <si>
    <t xml:space="preserve">Spolek orientačních běžců Olomouc  </t>
  </si>
  <si>
    <t xml:space="preserve">Spolek ST Šumvald - Břevenec </t>
  </si>
  <si>
    <t xml:space="preserve">SPORTCLUB Agentura 64 Olomouc, z. s.  </t>
  </si>
  <si>
    <t xml:space="preserve">Taneční klub Olymp Olomouc, z. s.  </t>
  </si>
  <si>
    <t xml:space="preserve">Tělocvičná jednota Sokol Štěpánov  </t>
  </si>
  <si>
    <t xml:space="preserve">TK Gymnázium Uničov z.s. </t>
  </si>
  <si>
    <t xml:space="preserve"> fotbal</t>
  </si>
  <si>
    <t xml:space="preserve">Tělocvičná jednota Sokol Náměšť na Hané </t>
  </si>
  <si>
    <t>atletika, stolní tenis, badminton</t>
  </si>
  <si>
    <t>vzpírání</t>
  </si>
  <si>
    <t xml:space="preserve">Vzpírání Haná z.s.  </t>
  </si>
  <si>
    <t>biatlon</t>
  </si>
  <si>
    <t xml:space="preserve">Klub biatlonu Prostějov </t>
  </si>
  <si>
    <t xml:space="preserve">Sportovní klub Lipová, z. s.  </t>
  </si>
  <si>
    <t xml:space="preserve">
FC Želatovice z.s.  </t>
  </si>
  <si>
    <t>vodní pólo</t>
  </si>
  <si>
    <t>Klub vodního póla Přerov</t>
  </si>
  <si>
    <t xml:space="preserve">KLUB KOLOBĚHU LIPNÍK NAD BEČVOU lipenští dráčci a draci 2010, z.s.  </t>
  </si>
  <si>
    <t xml:space="preserve">SK Kojetín 2016, z.s.  </t>
  </si>
  <si>
    <t xml:space="preserve">SK Říkovice, z.s.  </t>
  </si>
  <si>
    <t xml:space="preserve">Tělocvičná jednota Sokol Vlkoš </t>
  </si>
  <si>
    <t xml:space="preserve">Gymnastický klub Šumperk, z.s.  </t>
  </si>
  <si>
    <t xml:space="preserve">Regionální sportovní klub mládeže Horní Pomoraví, spolek  </t>
  </si>
  <si>
    <t xml:space="preserve">SK Loštice 1923, z.s.  </t>
  </si>
  <si>
    <t>tenis, florbal</t>
  </si>
  <si>
    <t xml:space="preserve">Tělocvičná jednota Sokol Zábřeh </t>
  </si>
  <si>
    <t xml:space="preserve">TJ Jiskra Rapotín, z.s. </t>
  </si>
  <si>
    <t xml:space="preserve">TJ Baník Staré Město, spolek  </t>
  </si>
  <si>
    <t xml:space="preserve">TK Mohelnice z.s. </t>
  </si>
  <si>
    <t xml:space="preserve">
SK Chválkovice z.s.  </t>
  </si>
  <si>
    <t xml:space="preserve">SK PASEKA, z.s. </t>
  </si>
  <si>
    <t xml:space="preserve">všestrannost, stolní tenis, tanec  </t>
  </si>
  <si>
    <t xml:space="preserve">Tělovýchovná jednota Lodní sporty Olomouc, spolek  </t>
  </si>
  <si>
    <t xml:space="preserve">TJ Sokol Mostkovice, z. s. </t>
  </si>
  <si>
    <t xml:space="preserve">TJ SOKOL Plumlov </t>
  </si>
  <si>
    <t xml:space="preserve">Fantasy Přerov z.s.  </t>
  </si>
  <si>
    <t xml:space="preserve">FK Býškovice - Horní Újezd, z.s.  </t>
  </si>
  <si>
    <t xml:space="preserve">Ski klub Hranice, spolek  </t>
  </si>
  <si>
    <t xml:space="preserve">TJ Sokol Hustopeče nad Bečvou, z.s.  </t>
  </si>
  <si>
    <t xml:space="preserve">Taneční spolek KK - Dance Sany Šumperk, z.s. </t>
  </si>
  <si>
    <t xml:space="preserve">TJ Sokol Vikýřovice, z.s. </t>
  </si>
  <si>
    <t xml:space="preserve">FBC Přerov, z.s. </t>
  </si>
  <si>
    <t xml:space="preserve">st. tenis, ASPV </t>
  </si>
  <si>
    <t xml:space="preserve">TJ SOKOL Opatovice, z.s. </t>
  </si>
  <si>
    <t>AVZO TSČ ČR Bělá pod Pradědem p.s.</t>
  </si>
  <si>
    <t xml:space="preserve">Klub sportovního tance Jesenicka z.s.  </t>
  </si>
  <si>
    <t xml:space="preserve">Atletické přípravky Olomouc, zapsaný spolek  </t>
  </si>
  <si>
    <t xml:space="preserve">JUDO KLUB OLOMOUC, z.s.  </t>
  </si>
  <si>
    <t xml:space="preserve">Mapei Merida Kaňkovský, z.s.  </t>
  </si>
  <si>
    <t>FBC Playmakers Prostějov, z. s.</t>
  </si>
  <si>
    <t xml:space="preserve">Kulečník Prostějov z.s.  </t>
  </si>
  <si>
    <t xml:space="preserve">Tělovýchovná jednota Jiskra Brodek u Konice, spolek </t>
  </si>
  <si>
    <t xml:space="preserve">Fotbalový klub mládeže Opatovice - Všechovice, z.s.  </t>
  </si>
  <si>
    <t xml:space="preserve">Atletika Zábřeh, z. s.  </t>
  </si>
  <si>
    <t>Klub vytrvalostních sportů Šumperk, z.s.</t>
  </si>
  <si>
    <t xml:space="preserve">Kuželkářský klub Zábřeh z.s.  </t>
  </si>
  <si>
    <t xml:space="preserve">SK Rájec, spolek </t>
  </si>
  <si>
    <t>hokej, st. tenis, tenis, nohejbal, florbal, ZRTV</t>
  </si>
  <si>
    <t>MGC Olomouc, z.s.</t>
  </si>
  <si>
    <t xml:space="preserve">
TJ Vidnava, z.s.  </t>
  </si>
  <si>
    <t xml:space="preserve">TJ Sokol Velké Losiny z.s. </t>
  </si>
  <si>
    <t>bikros</t>
  </si>
  <si>
    <t xml:space="preserve">Bikros klub Jeseník - ÚAMK  </t>
  </si>
  <si>
    <t xml:space="preserve">Florbalový klub Šternberk - Zapsaný spolek  </t>
  </si>
  <si>
    <t xml:space="preserve">TJ Sokol Horní Moštěnice, z.s. </t>
  </si>
  <si>
    <t xml:space="preserve">Sportovní klub Velká Bystřice z.s. </t>
  </si>
  <si>
    <t xml:space="preserve">Tělocvičná jednota Sokol Bedihošť  </t>
  </si>
  <si>
    <t>Klub orientačního běhu Konice, z.s.</t>
  </si>
  <si>
    <t xml:space="preserve">plavání, SG, MG, karate, vodní pólo, volejbal, beach volejbal, jachting,kuželky, turistika </t>
  </si>
  <si>
    <t xml:space="preserve">
Tělovýchovná jednota Prostějov, z.s.  </t>
  </si>
  <si>
    <r>
      <t>jachting,</t>
    </r>
    <r>
      <rPr>
        <b/>
        <sz val="8"/>
        <rFont val="Arial"/>
        <family val="2"/>
        <charset val="238"/>
      </rPr>
      <t xml:space="preserve"> judo</t>
    </r>
    <r>
      <rPr>
        <sz val="8"/>
        <rFont val="Arial"/>
        <family val="2"/>
        <charset val="238"/>
      </rPr>
      <t>, nohejbal, volejbal, kuželky, hokej, plavání, florbal, odbor ZRTV</t>
    </r>
  </si>
  <si>
    <t>Tělocvičná jednota Sokol Mohelnice</t>
  </si>
  <si>
    <t>Schváleno ROK</t>
  </si>
  <si>
    <t>ITS Tennis centre s.r.o.</t>
  </si>
  <si>
    <t xml:space="preserve">SK Náměšť na Hané z.s. </t>
  </si>
  <si>
    <t xml:space="preserve">TJ Sokol Babice, Fotbalový klub, z.s. </t>
  </si>
  <si>
    <t xml:space="preserve">KRASO-bruslení PROSTĚJOV z.s.  </t>
  </si>
  <si>
    <t>dračí lodě</t>
  </si>
  <si>
    <t>DRAGON FORCE PŘEROV</t>
  </si>
  <si>
    <t>SPOLEK "RYCHLÝ DRACI"</t>
  </si>
  <si>
    <t>Účel poskytnutí</t>
  </si>
  <si>
    <t>Podpora celoroční sportovní činnosti</t>
  </si>
  <si>
    <t>Dotace schválené ROK v titulu 1 Podpora celoroční sportovní činnosti v roce 2017</t>
  </si>
  <si>
    <t xml:space="preserve">Zapro team z.s.  </t>
  </si>
  <si>
    <t>Tělocvičná jednota Sokol Dubicko</t>
  </si>
  <si>
    <t>Spolek TJ VS Litovel, z.s.</t>
  </si>
  <si>
    <t xml:space="preserve">Fotbalový klub Výšovice, z.s.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</si>
</sst>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Fill="1"/>
    <xf numFmtId="0" fontId="7" fillId="0" borderId="0" xfId="0" applyFont="1" applyFill="1"/>
    <xf numFmtId="3" fontId="7" fillId="0" borderId="0" xfId="0" applyNumberFormat="1" applyFont="1" applyFill="1"/>
    <xf numFmtId="3" fontId="0" fillId="0" borderId="0" xfId="0" applyNumberFormat="1" applyFill="1"/>
    <xf numFmtId="0" fontId="1" fillId="0" borderId="0" xfId="0" applyFont="1" applyFill="1"/>
    <xf numFmtId="3" fontId="1" fillId="0" borderId="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3" fontId="1" fillId="0" borderId="11" xfId="0" applyNumberFormat="1" applyFont="1" applyFill="1" applyBorder="1"/>
    <xf numFmtId="3" fontId="1" fillId="0" borderId="0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/>
    <xf numFmtId="0" fontId="3" fillId="0" borderId="3" xfId="0" applyFont="1" applyFill="1" applyBorder="1" applyAlignment="1"/>
    <xf numFmtId="0" fontId="3" fillId="0" borderId="23" xfId="0" applyFont="1" applyFill="1" applyBorder="1" applyAlignment="1"/>
    <xf numFmtId="0" fontId="1" fillId="0" borderId="0" xfId="0" applyFont="1" applyFill="1" applyAlignment="1">
      <alignment wrapText="1"/>
    </xf>
    <xf numFmtId="0" fontId="3" fillId="0" borderId="12" xfId="0" applyFont="1" applyFill="1" applyBorder="1"/>
    <xf numFmtId="0" fontId="3" fillId="0" borderId="8" xfId="0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wrapText="1"/>
    </xf>
    <xf numFmtId="0" fontId="1" fillId="3" borderId="19" xfId="0" applyFont="1" applyFill="1" applyBorder="1" applyAlignment="1">
      <alignment horizontal="center" wrapText="1"/>
    </xf>
    <xf numFmtId="3" fontId="3" fillId="3" borderId="26" xfId="0" applyNumberFormat="1" applyFont="1" applyFill="1" applyBorder="1"/>
    <xf numFmtId="0" fontId="1" fillId="3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3" fontId="3" fillId="3" borderId="22" xfId="0" applyNumberFormat="1" applyFont="1" applyFill="1" applyBorder="1"/>
    <xf numFmtId="0" fontId="3" fillId="3" borderId="1" xfId="0" applyFont="1" applyFill="1" applyBorder="1" applyAlignment="1">
      <alignment horizontal="justify" wrapText="1"/>
    </xf>
    <xf numFmtId="3" fontId="3" fillId="3" borderId="22" xfId="0" applyNumberFormat="1" applyFont="1" applyFill="1" applyBorder="1" applyAlignment="1">
      <alignment horizontal="right" wrapText="1"/>
    </xf>
    <xf numFmtId="0" fontId="0" fillId="3" borderId="1" xfId="0" applyFill="1" applyBorder="1" applyAlignment="1">
      <alignment horizontal="center" wrapText="1"/>
    </xf>
    <xf numFmtId="3" fontId="3" fillId="3" borderId="22" xfId="0" applyNumberFormat="1" applyFont="1" applyFill="1" applyBorder="1" applyAlignment="1">
      <alignment horizontal="right"/>
    </xf>
    <xf numFmtId="0" fontId="1" fillId="3" borderId="2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justify" wrapText="1"/>
    </xf>
    <xf numFmtId="0" fontId="1" fillId="3" borderId="7" xfId="0" applyFont="1" applyFill="1" applyBorder="1" applyAlignment="1">
      <alignment horizontal="center" wrapText="1"/>
    </xf>
    <xf numFmtId="3" fontId="3" fillId="3" borderId="27" xfId="0" applyNumberFormat="1" applyFont="1" applyFill="1" applyBorder="1"/>
    <xf numFmtId="0" fontId="1" fillId="2" borderId="18" xfId="0" applyFont="1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justify" wrapText="1"/>
    </xf>
    <xf numFmtId="0" fontId="1" fillId="2" borderId="19" xfId="0" applyFont="1" applyFill="1" applyBorder="1" applyAlignment="1">
      <alignment horizontal="center" wrapText="1"/>
    </xf>
    <xf numFmtId="3" fontId="3" fillId="2" borderId="20" xfId="0" applyNumberFormat="1" applyFont="1" applyFill="1" applyBorder="1" applyAlignment="1">
      <alignment horizontal="right" wrapText="1"/>
    </xf>
    <xf numFmtId="0" fontId="1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justify" wrapText="1"/>
    </xf>
    <xf numFmtId="3" fontId="3" fillId="2" borderId="13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wrapText="1" shrinkToFit="1"/>
    </xf>
    <xf numFmtId="0" fontId="0" fillId="2" borderId="1" xfId="0" applyFont="1" applyFill="1" applyBorder="1" applyAlignment="1">
      <alignment horizontal="center" wrapText="1"/>
    </xf>
    <xf numFmtId="3" fontId="3" fillId="2" borderId="13" xfId="0" applyNumberFormat="1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justify" wrapText="1" shrinkToFi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 shrinkToFit="1"/>
    </xf>
    <xf numFmtId="0" fontId="10" fillId="2" borderId="1" xfId="0" applyFont="1" applyFill="1" applyBorder="1" applyAlignment="1">
      <alignment wrapText="1" shrinkToFi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 shrinkToFit="1"/>
    </xf>
    <xf numFmtId="0" fontId="1" fillId="2" borderId="24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 shrinkToFit="1"/>
    </xf>
    <xf numFmtId="0" fontId="3" fillId="2" borderId="7" xfId="0" applyFont="1" applyFill="1" applyBorder="1" applyAlignment="1">
      <alignment horizontal="justify" wrapText="1" shrinkToFit="1"/>
    </xf>
    <xf numFmtId="3" fontId="3" fillId="2" borderId="21" xfId="0" applyNumberFormat="1" applyFont="1" applyFill="1" applyBorder="1" applyAlignment="1">
      <alignment horizontal="right" wrapText="1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justify" wrapText="1"/>
    </xf>
    <xf numFmtId="0" fontId="1" fillId="4" borderId="19" xfId="0" applyFont="1" applyFill="1" applyBorder="1" applyAlignment="1">
      <alignment horizontal="center" wrapText="1"/>
    </xf>
    <xf numFmtId="3" fontId="3" fillId="4" borderId="20" xfId="0" applyNumberFormat="1" applyFont="1" applyFill="1" applyBorder="1" applyAlignment="1">
      <alignment horizontal="right"/>
    </xf>
    <xf numFmtId="0" fontId="1" fillId="4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 wrapText="1"/>
    </xf>
    <xf numFmtId="3" fontId="3" fillId="4" borderId="13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justify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justify"/>
    </xf>
    <xf numFmtId="0" fontId="8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3" fontId="10" fillId="4" borderId="13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10" fillId="4" borderId="1" xfId="0" applyFont="1" applyFill="1" applyBorder="1" applyAlignment="1">
      <alignment horizontal="justify"/>
    </xf>
    <xf numFmtId="0" fontId="4" fillId="4" borderId="1" xfId="0" applyFont="1" applyFill="1" applyBorder="1" applyAlignment="1">
      <alignment horizontal="center" wrapText="1" shrinkToFit="1"/>
    </xf>
    <xf numFmtId="0" fontId="3" fillId="4" borderId="1" xfId="0" applyFont="1" applyFill="1" applyBorder="1" applyAlignment="1">
      <alignment horizontal="left" wrapText="1" shrinkToFit="1"/>
    </xf>
    <xf numFmtId="0" fontId="1" fillId="4" borderId="24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 wrapText="1"/>
    </xf>
    <xf numFmtId="3" fontId="3" fillId="4" borderId="21" xfId="0" applyNumberFormat="1" applyFont="1" applyFill="1" applyBorder="1" applyAlignment="1">
      <alignment horizontal="right"/>
    </xf>
    <xf numFmtId="0" fontId="1" fillId="5" borderId="18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 wrapText="1"/>
    </xf>
    <xf numFmtId="0" fontId="3" fillId="5" borderId="19" xfId="0" applyFont="1" applyFill="1" applyBorder="1" applyAlignment="1">
      <alignment wrapText="1"/>
    </xf>
    <xf numFmtId="0" fontId="1" fillId="5" borderId="19" xfId="0" applyFont="1" applyFill="1" applyBorder="1" applyAlignment="1">
      <alignment horizontal="center" wrapText="1"/>
    </xf>
    <xf numFmtId="3" fontId="3" fillId="5" borderId="20" xfId="0" applyNumberFormat="1" applyFont="1" applyFill="1" applyBorder="1" applyAlignment="1">
      <alignment horizontal="right"/>
    </xf>
    <xf numFmtId="0" fontId="1" fillId="5" borderId="6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wrapText="1"/>
    </xf>
    <xf numFmtId="3" fontId="3" fillId="5" borderId="13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horizontal="justify" wrapText="1"/>
    </xf>
    <xf numFmtId="0" fontId="3" fillId="5" borderId="1" xfId="0" applyFont="1" applyFill="1" applyBorder="1" applyAlignment="1">
      <alignment horizontal="justify"/>
    </xf>
    <xf numFmtId="0" fontId="0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4" fillId="5" borderId="1" xfId="0" applyFont="1" applyFill="1" applyBorder="1" applyAlignment="1">
      <alignment horizontal="center" wrapText="1" shrinkToFit="1"/>
    </xf>
    <xf numFmtId="0" fontId="3" fillId="5" borderId="1" xfId="0" applyFont="1" applyFill="1" applyBorder="1" applyAlignment="1">
      <alignment wrapText="1" shrinkToFit="1"/>
    </xf>
    <xf numFmtId="3" fontId="3" fillId="5" borderId="13" xfId="0" applyNumberFormat="1" applyFont="1" applyFill="1" applyBorder="1" applyAlignment="1">
      <alignment horizontal="right" wrapText="1"/>
    </xf>
    <xf numFmtId="0" fontId="1" fillId="5" borderId="24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justify" wrapText="1"/>
    </xf>
    <xf numFmtId="0" fontId="1" fillId="5" borderId="7" xfId="0" applyFont="1" applyFill="1" applyBorder="1" applyAlignment="1">
      <alignment horizontal="center" wrapText="1"/>
    </xf>
    <xf numFmtId="3" fontId="3" fillId="5" borderId="21" xfId="0" applyNumberFormat="1" applyFont="1" applyFill="1" applyBorder="1" applyAlignment="1">
      <alignment horizontal="right"/>
    </xf>
    <xf numFmtId="0" fontId="1" fillId="6" borderId="18" xfId="0" applyFont="1" applyFill="1" applyBorder="1" applyAlignment="1">
      <alignment horizontal="center" wrapText="1"/>
    </xf>
    <xf numFmtId="0" fontId="1" fillId="6" borderId="19" xfId="0" applyFont="1" applyFill="1" applyBorder="1" applyAlignment="1">
      <alignment horizontal="center" wrapText="1"/>
    </xf>
    <xf numFmtId="0" fontId="4" fillId="6" borderId="19" xfId="0" applyFont="1" applyFill="1" applyBorder="1" applyAlignment="1">
      <alignment horizontal="center" wrapText="1"/>
    </xf>
    <xf numFmtId="0" fontId="3" fillId="6" borderId="19" xfId="0" applyFont="1" applyFill="1" applyBorder="1" applyAlignment="1">
      <alignment wrapText="1"/>
    </xf>
    <xf numFmtId="3" fontId="3" fillId="6" borderId="20" xfId="0" applyNumberFormat="1" applyFont="1" applyFill="1" applyBorder="1" applyAlignment="1">
      <alignment horizontal="right" wrapText="1"/>
    </xf>
    <xf numFmtId="0" fontId="1" fillId="6" borderId="6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wrapText="1"/>
    </xf>
    <xf numFmtId="3" fontId="3" fillId="6" borderId="13" xfId="0" applyNumberFormat="1" applyFont="1" applyFill="1" applyBorder="1" applyAlignment="1">
      <alignment horizontal="right" wrapText="1"/>
    </xf>
    <xf numFmtId="0" fontId="0" fillId="6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 shrinkToFit="1"/>
    </xf>
    <xf numFmtId="0" fontId="3" fillId="6" borderId="1" xfId="0" applyFont="1" applyFill="1" applyBorder="1" applyAlignment="1">
      <alignment wrapText="1" shrinkToFit="1"/>
    </xf>
    <xf numFmtId="3" fontId="3" fillId="6" borderId="13" xfId="0" applyNumberFormat="1" applyFont="1" applyFill="1" applyBorder="1" applyAlignment="1">
      <alignment wrapText="1"/>
    </xf>
    <xf numFmtId="0" fontId="3" fillId="6" borderId="1" xfId="0" applyFont="1" applyFill="1" applyBorder="1" applyAlignment="1">
      <alignment horizontal="justify" wrapText="1"/>
    </xf>
    <xf numFmtId="0" fontId="3" fillId="6" borderId="1" xfId="0" applyFont="1" applyFill="1" applyBorder="1" applyAlignment="1">
      <alignment horizontal="left" wrapText="1" shrinkToFit="1"/>
    </xf>
    <xf numFmtId="0" fontId="3" fillId="6" borderId="1" xfId="0" applyFont="1" applyFill="1" applyBorder="1" applyAlignment="1">
      <alignment horizontal="justify" wrapText="1" shrinkToFit="1"/>
    </xf>
    <xf numFmtId="0" fontId="3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horizontal="center"/>
    </xf>
    <xf numFmtId="3" fontId="3" fillId="6" borderId="13" xfId="0" applyNumberFormat="1" applyFont="1" applyFill="1" applyBorder="1" applyAlignment="1">
      <alignment horizontal="right"/>
    </xf>
    <xf numFmtId="0" fontId="1" fillId="6" borderId="24" xfId="0" applyFont="1" applyFill="1" applyBorder="1" applyAlignment="1">
      <alignment horizontal="center" wrapText="1"/>
    </xf>
    <xf numFmtId="0" fontId="1" fillId="6" borderId="7" xfId="0" applyFont="1" applyFill="1" applyBorder="1" applyAlignment="1">
      <alignment horizontal="center" wrapText="1"/>
    </xf>
    <xf numFmtId="0" fontId="4" fillId="6" borderId="7" xfId="0" applyFont="1" applyFill="1" applyBorder="1" applyAlignment="1">
      <alignment horizontal="center" wrapText="1"/>
    </xf>
    <xf numFmtId="0" fontId="3" fillId="6" borderId="7" xfId="0" applyFont="1" applyFill="1" applyBorder="1" applyAlignment="1" applyProtection="1">
      <alignment horizontal="left" wrapText="1"/>
      <protection locked="0"/>
    </xf>
    <xf numFmtId="0" fontId="1" fillId="6" borderId="7" xfId="0" applyFont="1" applyFill="1" applyBorder="1" applyAlignment="1" applyProtection="1">
      <alignment horizontal="center" wrapText="1"/>
      <protection locked="0"/>
    </xf>
    <xf numFmtId="3" fontId="3" fillId="6" borderId="21" xfId="0" applyNumberFormat="1" applyFont="1" applyFill="1" applyBorder="1" applyAlignment="1">
      <alignment horizontal="right" wrapText="1"/>
    </xf>
    <xf numFmtId="0" fontId="5" fillId="6" borderId="15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2"/>
  <sheetViews>
    <sheetView tabSelected="1" topLeftCell="A232" zoomScale="85" zoomScaleNormal="85" workbookViewId="0">
      <selection activeCell="D150" sqref="D150"/>
    </sheetView>
  </sheetViews>
  <sheetFormatPr defaultRowHeight="12.75" x14ac:dyDescent="0.2"/>
  <cols>
    <col min="1" max="1" width="4.5703125" customWidth="1"/>
    <col min="2" max="2" width="6.42578125" customWidth="1"/>
    <col min="3" max="3" width="10.5703125" style="1" customWidth="1"/>
    <col min="4" max="4" width="24.85546875" style="1" customWidth="1"/>
    <col min="5" max="5" width="10" style="1" customWidth="1"/>
    <col min="6" max="6" width="19.7109375" style="1" customWidth="1"/>
    <col min="7" max="7" width="11" style="4" customWidth="1"/>
    <col min="8" max="8" width="9.85546875" customWidth="1"/>
  </cols>
  <sheetData>
    <row r="1" spans="1:8" ht="42" customHeight="1" thickBot="1" x14ac:dyDescent="0.25">
      <c r="A1" s="164" t="s">
        <v>433</v>
      </c>
      <c r="B1" s="165"/>
      <c r="C1" s="165"/>
      <c r="D1" s="165"/>
      <c r="E1" s="165"/>
      <c r="F1" s="165"/>
      <c r="G1" s="166"/>
      <c r="H1" s="1"/>
    </row>
    <row r="2" spans="1:8" ht="26.25" thickBot="1" x14ac:dyDescent="0.25">
      <c r="A2" s="17" t="s">
        <v>32</v>
      </c>
      <c r="B2" s="18" t="s">
        <v>33</v>
      </c>
      <c r="C2" s="18" t="s">
        <v>34</v>
      </c>
      <c r="D2" s="18" t="s">
        <v>35</v>
      </c>
      <c r="E2" s="18" t="s">
        <v>36</v>
      </c>
      <c r="F2" s="20" t="s">
        <v>431</v>
      </c>
      <c r="G2" s="19" t="s">
        <v>423</v>
      </c>
      <c r="H2" s="1"/>
    </row>
    <row r="3" spans="1:8" ht="16.5" thickBot="1" x14ac:dyDescent="0.3">
      <c r="A3" s="22" t="s">
        <v>106</v>
      </c>
      <c r="B3" s="23"/>
      <c r="C3" s="24"/>
      <c r="D3" s="13"/>
      <c r="E3" s="14"/>
      <c r="F3" s="14"/>
      <c r="G3" s="15"/>
      <c r="H3" s="1"/>
    </row>
    <row r="4" spans="1:8" s="1" customFormat="1" ht="25.5" x14ac:dyDescent="0.2">
      <c r="A4" s="25">
        <v>1</v>
      </c>
      <c r="B4" s="26" t="s">
        <v>37</v>
      </c>
      <c r="C4" s="27" t="s">
        <v>250</v>
      </c>
      <c r="D4" s="28" t="s">
        <v>395</v>
      </c>
      <c r="E4" s="29">
        <v>71010629</v>
      </c>
      <c r="F4" s="29" t="s">
        <v>432</v>
      </c>
      <c r="G4" s="30">
        <v>45000</v>
      </c>
    </row>
    <row r="5" spans="1:8" s="1" customFormat="1" ht="25.5" x14ac:dyDescent="0.2">
      <c r="A5" s="31">
        <v>3</v>
      </c>
      <c r="B5" s="32" t="s">
        <v>37</v>
      </c>
      <c r="C5" s="33" t="s">
        <v>149</v>
      </c>
      <c r="D5" s="34" t="s">
        <v>148</v>
      </c>
      <c r="E5" s="35">
        <v>68911467</v>
      </c>
      <c r="F5" s="35" t="s">
        <v>432</v>
      </c>
      <c r="G5" s="36">
        <v>20000</v>
      </c>
    </row>
    <row r="6" spans="1:8" s="1" customFormat="1" ht="25.5" x14ac:dyDescent="0.2">
      <c r="A6" s="31">
        <v>4</v>
      </c>
      <c r="B6" s="32" t="s">
        <v>37</v>
      </c>
      <c r="C6" s="33" t="s">
        <v>56</v>
      </c>
      <c r="D6" s="34" t="s">
        <v>287</v>
      </c>
      <c r="E6" s="35">
        <v>22875018</v>
      </c>
      <c r="F6" s="35" t="s">
        <v>432</v>
      </c>
      <c r="G6" s="36">
        <v>10000</v>
      </c>
    </row>
    <row r="7" spans="1:8" s="1" customFormat="1" ht="25.5" x14ac:dyDescent="0.2">
      <c r="A7" s="31">
        <v>5</v>
      </c>
      <c r="B7" s="32" t="s">
        <v>37</v>
      </c>
      <c r="C7" s="33" t="s">
        <v>412</v>
      </c>
      <c r="D7" s="34" t="s">
        <v>413</v>
      </c>
      <c r="E7" s="35">
        <v>48807621</v>
      </c>
      <c r="F7" s="35" t="s">
        <v>432</v>
      </c>
      <c r="G7" s="36">
        <v>15000</v>
      </c>
    </row>
    <row r="8" spans="1:8" s="1" customFormat="1" ht="25.5" x14ac:dyDescent="0.2">
      <c r="A8" s="31">
        <v>6</v>
      </c>
      <c r="B8" s="32" t="s">
        <v>37</v>
      </c>
      <c r="C8" s="33" t="s">
        <v>84</v>
      </c>
      <c r="D8" s="34" t="s">
        <v>295</v>
      </c>
      <c r="E8" s="35">
        <v>27038751</v>
      </c>
      <c r="F8" s="35" t="s">
        <v>432</v>
      </c>
      <c r="G8" s="36">
        <v>30000</v>
      </c>
    </row>
    <row r="9" spans="1:8" s="1" customFormat="1" ht="25.5" x14ac:dyDescent="0.2">
      <c r="A9" s="31">
        <v>7</v>
      </c>
      <c r="B9" s="32" t="s">
        <v>37</v>
      </c>
      <c r="C9" s="33" t="s">
        <v>43</v>
      </c>
      <c r="D9" s="37" t="s">
        <v>180</v>
      </c>
      <c r="E9" s="35">
        <v>43961312</v>
      </c>
      <c r="F9" s="35" t="s">
        <v>432</v>
      </c>
      <c r="G9" s="36">
        <v>25000</v>
      </c>
    </row>
    <row r="10" spans="1:8" s="1" customFormat="1" ht="25.5" x14ac:dyDescent="0.2">
      <c r="A10" s="31">
        <v>9</v>
      </c>
      <c r="B10" s="32" t="s">
        <v>37</v>
      </c>
      <c r="C10" s="33" t="s">
        <v>82</v>
      </c>
      <c r="D10" s="37" t="s">
        <v>215</v>
      </c>
      <c r="E10" s="35">
        <v>4608445</v>
      </c>
      <c r="F10" s="35" t="s">
        <v>432</v>
      </c>
      <c r="G10" s="36">
        <v>10000</v>
      </c>
    </row>
    <row r="11" spans="1:8" s="1" customFormat="1" ht="25.5" x14ac:dyDescent="0.2">
      <c r="A11" s="31">
        <v>10</v>
      </c>
      <c r="B11" s="32" t="s">
        <v>37</v>
      </c>
      <c r="C11" s="33" t="s">
        <v>43</v>
      </c>
      <c r="D11" s="37" t="s">
        <v>340</v>
      </c>
      <c r="E11" s="35">
        <v>49561561</v>
      </c>
      <c r="F11" s="35" t="s">
        <v>432</v>
      </c>
      <c r="G11" s="38">
        <v>5000</v>
      </c>
    </row>
    <row r="12" spans="1:8" s="1" customFormat="1" ht="25.5" x14ac:dyDescent="0.2">
      <c r="A12" s="31">
        <v>11</v>
      </c>
      <c r="B12" s="39" t="s">
        <v>37</v>
      </c>
      <c r="C12" s="33" t="s">
        <v>57</v>
      </c>
      <c r="D12" s="37" t="s">
        <v>282</v>
      </c>
      <c r="E12" s="35">
        <v>22874542</v>
      </c>
      <c r="F12" s="35" t="s">
        <v>432</v>
      </c>
      <c r="G12" s="36">
        <v>35000</v>
      </c>
    </row>
    <row r="13" spans="1:8" s="1" customFormat="1" ht="25.5" x14ac:dyDescent="0.2">
      <c r="A13" s="31">
        <v>12</v>
      </c>
      <c r="B13" s="39" t="s">
        <v>37</v>
      </c>
      <c r="C13" s="33" t="s">
        <v>296</v>
      </c>
      <c r="D13" s="37" t="s">
        <v>297</v>
      </c>
      <c r="E13" s="35">
        <v>4392167</v>
      </c>
      <c r="F13" s="35" t="s">
        <v>432</v>
      </c>
      <c r="G13" s="36">
        <v>10000</v>
      </c>
    </row>
    <row r="14" spans="1:8" s="1" customFormat="1" ht="25.5" x14ac:dyDescent="0.2">
      <c r="A14" s="31">
        <v>13</v>
      </c>
      <c r="B14" s="32" t="s">
        <v>37</v>
      </c>
      <c r="C14" s="33" t="s">
        <v>95</v>
      </c>
      <c r="D14" s="34" t="s">
        <v>396</v>
      </c>
      <c r="E14" s="35">
        <v>1778595</v>
      </c>
      <c r="F14" s="35" t="s">
        <v>432</v>
      </c>
      <c r="G14" s="36">
        <v>10000</v>
      </c>
    </row>
    <row r="15" spans="1:8" s="1" customFormat="1" ht="25.5" x14ac:dyDescent="0.2">
      <c r="A15" s="31">
        <v>14</v>
      </c>
      <c r="B15" s="32" t="s">
        <v>37</v>
      </c>
      <c r="C15" s="33" t="s">
        <v>47</v>
      </c>
      <c r="D15" s="34" t="s">
        <v>174</v>
      </c>
      <c r="E15" s="35">
        <v>62353225</v>
      </c>
      <c r="F15" s="35" t="s">
        <v>432</v>
      </c>
      <c r="G15" s="36">
        <v>25000</v>
      </c>
    </row>
    <row r="16" spans="1:8" s="1" customFormat="1" ht="25.5" x14ac:dyDescent="0.2">
      <c r="A16" s="31">
        <v>15</v>
      </c>
      <c r="B16" s="35" t="s">
        <v>37</v>
      </c>
      <c r="C16" s="33" t="s">
        <v>101</v>
      </c>
      <c r="D16" s="34" t="s">
        <v>173</v>
      </c>
      <c r="E16" s="35">
        <v>47999471</v>
      </c>
      <c r="F16" s="35" t="s">
        <v>432</v>
      </c>
      <c r="G16" s="36">
        <v>5000</v>
      </c>
    </row>
    <row r="17" spans="1:7" s="1" customFormat="1" ht="25.5" x14ac:dyDescent="0.2">
      <c r="A17" s="31">
        <v>16</v>
      </c>
      <c r="B17" s="35" t="s">
        <v>37</v>
      </c>
      <c r="C17" s="33" t="s">
        <v>161</v>
      </c>
      <c r="D17" s="34" t="s">
        <v>259</v>
      </c>
      <c r="E17" s="35">
        <v>3679098</v>
      </c>
      <c r="F17" s="35" t="s">
        <v>432</v>
      </c>
      <c r="G17" s="36">
        <v>10000</v>
      </c>
    </row>
    <row r="18" spans="1:7" s="1" customFormat="1" ht="25.5" x14ac:dyDescent="0.2">
      <c r="A18" s="31">
        <v>18</v>
      </c>
      <c r="B18" s="35" t="s">
        <v>37</v>
      </c>
      <c r="C18" s="33" t="s">
        <v>84</v>
      </c>
      <c r="D18" s="34" t="s">
        <v>298</v>
      </c>
      <c r="E18" s="39">
        <v>72073187</v>
      </c>
      <c r="F18" s="35" t="s">
        <v>432</v>
      </c>
      <c r="G18" s="40">
        <v>10000</v>
      </c>
    </row>
    <row r="19" spans="1:7" s="1" customFormat="1" ht="25.5" x14ac:dyDescent="0.2">
      <c r="A19" s="31">
        <v>19</v>
      </c>
      <c r="B19" s="32" t="s">
        <v>37</v>
      </c>
      <c r="C19" s="33" t="s">
        <v>58</v>
      </c>
      <c r="D19" s="37" t="s">
        <v>217</v>
      </c>
      <c r="E19" s="35">
        <v>63696231</v>
      </c>
      <c r="F19" s="35" t="s">
        <v>432</v>
      </c>
      <c r="G19" s="36">
        <v>20000</v>
      </c>
    </row>
    <row r="20" spans="1:7" s="1" customFormat="1" ht="33.75" x14ac:dyDescent="0.2">
      <c r="A20" s="31">
        <v>20</v>
      </c>
      <c r="B20" s="32" t="s">
        <v>37</v>
      </c>
      <c r="C20" s="33" t="s">
        <v>70</v>
      </c>
      <c r="D20" s="34" t="s">
        <v>178</v>
      </c>
      <c r="E20" s="35">
        <v>48807711</v>
      </c>
      <c r="F20" s="35" t="s">
        <v>432</v>
      </c>
      <c r="G20" s="40">
        <v>25000</v>
      </c>
    </row>
    <row r="21" spans="1:7" s="1" customFormat="1" ht="25.5" x14ac:dyDescent="0.2">
      <c r="A21" s="31">
        <v>23</v>
      </c>
      <c r="B21" s="32" t="s">
        <v>37</v>
      </c>
      <c r="C21" s="33" t="s">
        <v>342</v>
      </c>
      <c r="D21" s="37" t="s">
        <v>341</v>
      </c>
      <c r="E21" s="35">
        <v>4100387</v>
      </c>
      <c r="F21" s="35" t="s">
        <v>432</v>
      </c>
      <c r="G21" s="38">
        <v>10000</v>
      </c>
    </row>
    <row r="22" spans="1:7" s="1" customFormat="1" ht="45" x14ac:dyDescent="0.2">
      <c r="A22" s="31">
        <v>25</v>
      </c>
      <c r="B22" s="32" t="s">
        <v>37</v>
      </c>
      <c r="C22" s="33" t="s">
        <v>109</v>
      </c>
      <c r="D22" s="37" t="s">
        <v>410</v>
      </c>
      <c r="E22" s="35">
        <v>14617561</v>
      </c>
      <c r="F22" s="35" t="s">
        <v>432</v>
      </c>
      <c r="G22" s="40">
        <v>60000</v>
      </c>
    </row>
    <row r="23" spans="1:7" s="1" customFormat="1" ht="78.75" x14ac:dyDescent="0.2">
      <c r="A23" s="31">
        <v>26</v>
      </c>
      <c r="B23" s="32" t="s">
        <v>37</v>
      </c>
      <c r="C23" s="33" t="s">
        <v>50</v>
      </c>
      <c r="D23" s="34" t="s">
        <v>179</v>
      </c>
      <c r="E23" s="35">
        <v>47656981</v>
      </c>
      <c r="F23" s="35" t="s">
        <v>432</v>
      </c>
      <c r="G23" s="40">
        <v>90000</v>
      </c>
    </row>
    <row r="24" spans="1:7" s="1" customFormat="1" ht="33.75" x14ac:dyDescent="0.2">
      <c r="A24" s="31">
        <v>27</v>
      </c>
      <c r="B24" s="32"/>
      <c r="C24" s="33" t="s">
        <v>382</v>
      </c>
      <c r="D24" s="34" t="s">
        <v>216</v>
      </c>
      <c r="E24" s="35">
        <v>1308335</v>
      </c>
      <c r="F24" s="35" t="s">
        <v>432</v>
      </c>
      <c r="G24" s="40">
        <v>10000</v>
      </c>
    </row>
    <row r="25" spans="1:7" s="1" customFormat="1" ht="26.25" thickBot="1" x14ac:dyDescent="0.25">
      <c r="A25" s="41">
        <v>28</v>
      </c>
      <c r="B25" s="42" t="s">
        <v>37</v>
      </c>
      <c r="C25" s="43" t="s">
        <v>91</v>
      </c>
      <c r="D25" s="44" t="s">
        <v>299</v>
      </c>
      <c r="E25" s="45">
        <v>22858784</v>
      </c>
      <c r="F25" s="45" t="s">
        <v>432</v>
      </c>
      <c r="G25" s="46">
        <v>10000</v>
      </c>
    </row>
    <row r="26" spans="1:7" s="1" customFormat="1" ht="16.5" thickBot="1" x14ac:dyDescent="0.3">
      <c r="A26" s="167" t="s">
        <v>107</v>
      </c>
      <c r="B26" s="168"/>
      <c r="C26" s="168"/>
      <c r="D26" s="7"/>
      <c r="E26" s="8"/>
      <c r="F26" s="21"/>
      <c r="G26" s="6">
        <f>SUM(G4:G25)</f>
        <v>490000</v>
      </c>
    </row>
    <row r="27" spans="1:7" s="1" customFormat="1" ht="25.5" x14ac:dyDescent="0.2">
      <c r="A27" s="47">
        <v>30</v>
      </c>
      <c r="B27" s="48" t="s">
        <v>41</v>
      </c>
      <c r="C27" s="49" t="s">
        <v>112</v>
      </c>
      <c r="D27" s="50" t="s">
        <v>277</v>
      </c>
      <c r="E27" s="51">
        <v>22845313</v>
      </c>
      <c r="F27" s="51" t="s">
        <v>432</v>
      </c>
      <c r="G27" s="52">
        <v>20000</v>
      </c>
    </row>
    <row r="28" spans="1:7" s="1" customFormat="1" ht="25.5" x14ac:dyDescent="0.2">
      <c r="A28" s="53">
        <v>31</v>
      </c>
      <c r="B28" s="54" t="s">
        <v>41</v>
      </c>
      <c r="C28" s="55" t="s">
        <v>43</v>
      </c>
      <c r="D28" s="56" t="s">
        <v>301</v>
      </c>
      <c r="E28" s="54">
        <v>26573288</v>
      </c>
      <c r="F28" s="54" t="s">
        <v>432</v>
      </c>
      <c r="G28" s="57">
        <v>15000</v>
      </c>
    </row>
    <row r="29" spans="1:7" s="1" customFormat="1" ht="25.5" x14ac:dyDescent="0.2">
      <c r="A29" s="53">
        <v>33</v>
      </c>
      <c r="B29" s="54" t="s">
        <v>41</v>
      </c>
      <c r="C29" s="58" t="s">
        <v>49</v>
      </c>
      <c r="D29" s="59" t="s">
        <v>302</v>
      </c>
      <c r="E29" s="54">
        <v>26518295</v>
      </c>
      <c r="F29" s="54" t="s">
        <v>432</v>
      </c>
      <c r="G29" s="57">
        <v>30000</v>
      </c>
    </row>
    <row r="30" spans="1:7" s="1" customFormat="1" ht="25.5" x14ac:dyDescent="0.2">
      <c r="A30" s="53">
        <v>34</v>
      </c>
      <c r="B30" s="60" t="s">
        <v>41</v>
      </c>
      <c r="C30" s="58" t="s">
        <v>69</v>
      </c>
      <c r="D30" s="59" t="s">
        <v>397</v>
      </c>
      <c r="E30" s="54">
        <v>22761471</v>
      </c>
      <c r="F30" s="54" t="s">
        <v>432</v>
      </c>
      <c r="G30" s="61">
        <v>10000</v>
      </c>
    </row>
    <row r="31" spans="1:7" s="1" customFormat="1" ht="25.5" x14ac:dyDescent="0.2">
      <c r="A31" s="53">
        <v>35</v>
      </c>
      <c r="B31" s="54" t="s">
        <v>41</v>
      </c>
      <c r="C31" s="55" t="s">
        <v>69</v>
      </c>
      <c r="D31" s="56" t="s">
        <v>288</v>
      </c>
      <c r="E31" s="54">
        <v>41031369</v>
      </c>
      <c r="F31" s="54" t="s">
        <v>432</v>
      </c>
      <c r="G31" s="61">
        <v>100000</v>
      </c>
    </row>
    <row r="32" spans="1:7" s="1" customFormat="1" ht="25.5" x14ac:dyDescent="0.2">
      <c r="A32" s="53">
        <v>36</v>
      </c>
      <c r="B32" s="54" t="s">
        <v>41</v>
      </c>
      <c r="C32" s="58" t="s">
        <v>69</v>
      </c>
      <c r="D32" s="59" t="s">
        <v>343</v>
      </c>
      <c r="E32" s="54">
        <v>26550580</v>
      </c>
      <c r="F32" s="54" t="s">
        <v>432</v>
      </c>
      <c r="G32" s="61">
        <v>40000</v>
      </c>
    </row>
    <row r="33" spans="1:7" s="1" customFormat="1" ht="25.5" x14ac:dyDescent="0.2">
      <c r="A33" s="53">
        <v>37</v>
      </c>
      <c r="B33" s="54" t="s">
        <v>41</v>
      </c>
      <c r="C33" s="58" t="s">
        <v>24</v>
      </c>
      <c r="D33" s="59" t="s">
        <v>344</v>
      </c>
      <c r="E33" s="54">
        <v>5083141</v>
      </c>
      <c r="F33" s="54" t="s">
        <v>432</v>
      </c>
      <c r="G33" s="61">
        <v>5000</v>
      </c>
    </row>
    <row r="34" spans="1:7" s="1" customFormat="1" ht="25.5" x14ac:dyDescent="0.2">
      <c r="A34" s="53">
        <v>38</v>
      </c>
      <c r="B34" s="60" t="s">
        <v>41</v>
      </c>
      <c r="C34" s="58" t="s">
        <v>24</v>
      </c>
      <c r="D34" s="59" t="s">
        <v>316</v>
      </c>
      <c r="E34" s="54">
        <v>22877517</v>
      </c>
      <c r="F34" s="54" t="s">
        <v>432</v>
      </c>
      <c r="G34" s="57">
        <v>25000</v>
      </c>
    </row>
    <row r="35" spans="1:7" s="1" customFormat="1" ht="38.25" x14ac:dyDescent="0.2">
      <c r="A35" s="53">
        <v>39</v>
      </c>
      <c r="B35" s="54" t="s">
        <v>41</v>
      </c>
      <c r="C35" s="58" t="s">
        <v>56</v>
      </c>
      <c r="D35" s="59" t="s">
        <v>166</v>
      </c>
      <c r="E35" s="54">
        <v>60338652</v>
      </c>
      <c r="F35" s="54" t="s">
        <v>432</v>
      </c>
      <c r="G35" s="61">
        <v>20000</v>
      </c>
    </row>
    <row r="36" spans="1:7" s="1" customFormat="1" ht="25.5" x14ac:dyDescent="0.2">
      <c r="A36" s="53">
        <v>41</v>
      </c>
      <c r="B36" s="60" t="s">
        <v>41</v>
      </c>
      <c r="C36" s="58" t="s">
        <v>45</v>
      </c>
      <c r="D36" s="62" t="s">
        <v>142</v>
      </c>
      <c r="E36" s="54">
        <v>22758771</v>
      </c>
      <c r="F36" s="54" t="s">
        <v>432</v>
      </c>
      <c r="G36" s="61">
        <v>20000</v>
      </c>
    </row>
    <row r="37" spans="1:7" s="1" customFormat="1" ht="25.5" x14ac:dyDescent="0.2">
      <c r="A37" s="53">
        <v>42</v>
      </c>
      <c r="B37" s="60"/>
      <c r="C37" s="58" t="s">
        <v>63</v>
      </c>
      <c r="D37" s="63" t="s">
        <v>300</v>
      </c>
      <c r="E37" s="54">
        <v>4737873</v>
      </c>
      <c r="F37" s="54" t="s">
        <v>432</v>
      </c>
      <c r="G37" s="61">
        <v>5000</v>
      </c>
    </row>
    <row r="38" spans="1:7" s="1" customFormat="1" ht="25.5" x14ac:dyDescent="0.2">
      <c r="A38" s="53">
        <v>43</v>
      </c>
      <c r="B38" s="64" t="s">
        <v>41</v>
      </c>
      <c r="C38" s="58" t="s">
        <v>65</v>
      </c>
      <c r="D38" s="59" t="s">
        <v>98</v>
      </c>
      <c r="E38" s="64">
        <v>26554941</v>
      </c>
      <c r="F38" s="54" t="s">
        <v>432</v>
      </c>
      <c r="G38" s="61">
        <v>25000</v>
      </c>
    </row>
    <row r="39" spans="1:7" s="1" customFormat="1" ht="25.5" x14ac:dyDescent="0.2">
      <c r="A39" s="53">
        <v>44</v>
      </c>
      <c r="B39" s="54" t="s">
        <v>41</v>
      </c>
      <c r="C39" s="58" t="s">
        <v>132</v>
      </c>
      <c r="D39" s="59" t="s">
        <v>133</v>
      </c>
      <c r="E39" s="54">
        <v>22753311</v>
      </c>
      <c r="F39" s="54" t="s">
        <v>432</v>
      </c>
      <c r="G39" s="61">
        <v>10000</v>
      </c>
    </row>
    <row r="40" spans="1:7" s="1" customFormat="1" ht="25.5" x14ac:dyDescent="0.2">
      <c r="A40" s="53">
        <v>45</v>
      </c>
      <c r="B40" s="54" t="s">
        <v>41</v>
      </c>
      <c r="C40" s="58" t="s">
        <v>65</v>
      </c>
      <c r="D40" s="59" t="s">
        <v>399</v>
      </c>
      <c r="E40" s="54">
        <v>26528550</v>
      </c>
      <c r="F40" s="54" t="s">
        <v>432</v>
      </c>
      <c r="G40" s="61">
        <v>200000</v>
      </c>
    </row>
    <row r="41" spans="1:7" s="1" customFormat="1" ht="38.25" x14ac:dyDescent="0.2">
      <c r="A41" s="53">
        <v>46</v>
      </c>
      <c r="B41" s="54" t="s">
        <v>41</v>
      </c>
      <c r="C41" s="58" t="s">
        <v>87</v>
      </c>
      <c r="D41" s="59" t="s">
        <v>225</v>
      </c>
      <c r="E41" s="54">
        <v>70642061</v>
      </c>
      <c r="F41" s="54" t="s">
        <v>432</v>
      </c>
      <c r="G41" s="57">
        <v>25000</v>
      </c>
    </row>
    <row r="42" spans="1:7" s="1" customFormat="1" ht="25.5" x14ac:dyDescent="0.2">
      <c r="A42" s="53">
        <v>48</v>
      </c>
      <c r="B42" s="54" t="s">
        <v>41</v>
      </c>
      <c r="C42" s="58" t="s">
        <v>159</v>
      </c>
      <c r="D42" s="59" t="s">
        <v>278</v>
      </c>
      <c r="E42" s="54">
        <v>22840656</v>
      </c>
      <c r="F42" s="54" t="s">
        <v>432</v>
      </c>
      <c r="G42" s="61">
        <v>10000</v>
      </c>
    </row>
    <row r="43" spans="1:7" s="1" customFormat="1" ht="25.5" x14ac:dyDescent="0.2">
      <c r="A43" s="53">
        <v>50</v>
      </c>
      <c r="B43" s="54" t="s">
        <v>41</v>
      </c>
      <c r="C43" s="58" t="s">
        <v>59</v>
      </c>
      <c r="D43" s="59" t="s">
        <v>414</v>
      </c>
      <c r="E43" s="54">
        <v>22750568</v>
      </c>
      <c r="F43" s="54" t="s">
        <v>432</v>
      </c>
      <c r="G43" s="61">
        <v>30000</v>
      </c>
    </row>
    <row r="44" spans="1:7" s="1" customFormat="1" ht="25.5" x14ac:dyDescent="0.2">
      <c r="A44" s="53">
        <v>51</v>
      </c>
      <c r="B44" s="54" t="s">
        <v>41</v>
      </c>
      <c r="C44" s="58" t="s">
        <v>59</v>
      </c>
      <c r="D44" s="59" t="s">
        <v>169</v>
      </c>
      <c r="E44" s="54">
        <v>4093101</v>
      </c>
      <c r="F44" s="54" t="s">
        <v>432</v>
      </c>
      <c r="G44" s="61">
        <v>5000</v>
      </c>
    </row>
    <row r="45" spans="1:7" s="1" customFormat="1" ht="25.5" x14ac:dyDescent="0.2">
      <c r="A45" s="53">
        <v>52</v>
      </c>
      <c r="B45" s="54" t="s">
        <v>41</v>
      </c>
      <c r="C45" s="58" t="s">
        <v>59</v>
      </c>
      <c r="D45" s="65" t="s">
        <v>345</v>
      </c>
      <c r="E45" s="54">
        <v>26548798</v>
      </c>
      <c r="F45" s="54" t="s">
        <v>432</v>
      </c>
      <c r="G45" s="61">
        <v>150000</v>
      </c>
    </row>
    <row r="46" spans="1:7" s="1" customFormat="1" ht="25.5" x14ac:dyDescent="0.2">
      <c r="A46" s="53">
        <v>53</v>
      </c>
      <c r="B46" s="54" t="s">
        <v>41</v>
      </c>
      <c r="C46" s="58" t="s">
        <v>43</v>
      </c>
      <c r="D46" s="59" t="s">
        <v>348</v>
      </c>
      <c r="E46" s="64">
        <v>22741291</v>
      </c>
      <c r="F46" s="54" t="s">
        <v>432</v>
      </c>
      <c r="G46" s="61">
        <v>30000</v>
      </c>
    </row>
    <row r="47" spans="1:7" s="1" customFormat="1" ht="25.5" x14ac:dyDescent="0.2">
      <c r="A47" s="53">
        <v>54</v>
      </c>
      <c r="B47" s="54" t="s">
        <v>41</v>
      </c>
      <c r="C47" s="58" t="s">
        <v>88</v>
      </c>
      <c r="D47" s="59" t="s">
        <v>317</v>
      </c>
      <c r="E47" s="54">
        <v>22691031</v>
      </c>
      <c r="F47" s="54" t="s">
        <v>432</v>
      </c>
      <c r="G47" s="61">
        <v>100000</v>
      </c>
    </row>
    <row r="48" spans="1:7" s="1" customFormat="1" ht="25.5" x14ac:dyDescent="0.2">
      <c r="A48" s="53">
        <v>55</v>
      </c>
      <c r="B48" s="54" t="s">
        <v>41</v>
      </c>
      <c r="C48" s="58" t="s">
        <v>43</v>
      </c>
      <c r="D48" s="59" t="s">
        <v>347</v>
      </c>
      <c r="E48" s="54">
        <v>26535912</v>
      </c>
      <c r="F48" s="54" t="s">
        <v>432</v>
      </c>
      <c r="G48" s="61">
        <v>10000</v>
      </c>
    </row>
    <row r="49" spans="1:7" s="1" customFormat="1" ht="25.5" x14ac:dyDescent="0.2">
      <c r="A49" s="53">
        <v>56</v>
      </c>
      <c r="B49" s="54" t="s">
        <v>41</v>
      </c>
      <c r="C49" s="58" t="s">
        <v>61</v>
      </c>
      <c r="D49" s="59" t="s">
        <v>186</v>
      </c>
      <c r="E49" s="54">
        <v>48807389</v>
      </c>
      <c r="F49" s="54" t="s">
        <v>432</v>
      </c>
      <c r="G49" s="57">
        <v>50000</v>
      </c>
    </row>
    <row r="50" spans="1:7" s="1" customFormat="1" ht="25.5" x14ac:dyDescent="0.2">
      <c r="A50" s="53">
        <v>57</v>
      </c>
      <c r="B50" s="54" t="s">
        <v>41</v>
      </c>
      <c r="C50" s="58" t="s">
        <v>43</v>
      </c>
      <c r="D50" s="65" t="s">
        <v>346</v>
      </c>
      <c r="E50" s="54">
        <v>45238464</v>
      </c>
      <c r="F50" s="54" t="s">
        <v>432</v>
      </c>
      <c r="G50" s="57">
        <v>70000</v>
      </c>
    </row>
    <row r="51" spans="1:7" s="1" customFormat="1" ht="25.5" x14ac:dyDescent="0.2">
      <c r="A51" s="53">
        <v>58</v>
      </c>
      <c r="B51" s="54" t="s">
        <v>41</v>
      </c>
      <c r="C51" s="58" t="s">
        <v>43</v>
      </c>
      <c r="D51" s="59" t="s">
        <v>279</v>
      </c>
      <c r="E51" s="54">
        <v>60338971</v>
      </c>
      <c r="F51" s="54" t="s">
        <v>432</v>
      </c>
      <c r="G51" s="61">
        <v>40000</v>
      </c>
    </row>
    <row r="52" spans="1:7" s="1" customFormat="1" ht="25.5" x14ac:dyDescent="0.2">
      <c r="A52" s="53">
        <v>59</v>
      </c>
      <c r="B52" s="54" t="s">
        <v>41</v>
      </c>
      <c r="C52" s="58" t="s">
        <v>43</v>
      </c>
      <c r="D52" s="59" t="s">
        <v>135</v>
      </c>
      <c r="E52" s="54">
        <v>47657243</v>
      </c>
      <c r="F52" s="54" t="s">
        <v>432</v>
      </c>
      <c r="G52" s="61">
        <v>20000</v>
      </c>
    </row>
    <row r="53" spans="1:7" s="1" customFormat="1" ht="25.5" x14ac:dyDescent="0.2">
      <c r="A53" s="53">
        <v>60</v>
      </c>
      <c r="B53" s="54" t="s">
        <v>41</v>
      </c>
      <c r="C53" s="58" t="s">
        <v>43</v>
      </c>
      <c r="D53" s="65" t="s">
        <v>223</v>
      </c>
      <c r="E53" s="54">
        <v>44936419</v>
      </c>
      <c r="F53" s="54" t="s">
        <v>432</v>
      </c>
      <c r="G53" s="61">
        <v>40000</v>
      </c>
    </row>
    <row r="54" spans="1:7" s="1" customFormat="1" ht="25.5" x14ac:dyDescent="0.2">
      <c r="A54" s="53">
        <v>61</v>
      </c>
      <c r="B54" s="54" t="s">
        <v>41</v>
      </c>
      <c r="C54" s="58" t="s">
        <v>43</v>
      </c>
      <c r="D54" s="59" t="s">
        <v>263</v>
      </c>
      <c r="E54" s="54">
        <v>45213313</v>
      </c>
      <c r="F54" s="54" t="s">
        <v>432</v>
      </c>
      <c r="G54" s="61">
        <v>20000</v>
      </c>
    </row>
    <row r="55" spans="1:7" s="1" customFormat="1" ht="25.5" x14ac:dyDescent="0.2">
      <c r="A55" s="53">
        <v>62</v>
      </c>
      <c r="B55" s="54" t="s">
        <v>41</v>
      </c>
      <c r="C55" s="58" t="s">
        <v>43</v>
      </c>
      <c r="D55" s="65" t="s">
        <v>67</v>
      </c>
      <c r="E55" s="54">
        <v>47997281</v>
      </c>
      <c r="F55" s="54" t="s">
        <v>432</v>
      </c>
      <c r="G55" s="61">
        <v>15000</v>
      </c>
    </row>
    <row r="56" spans="1:7" s="1" customFormat="1" ht="25.5" x14ac:dyDescent="0.2">
      <c r="A56" s="53">
        <v>63</v>
      </c>
      <c r="B56" s="54" t="s">
        <v>41</v>
      </c>
      <c r="C56" s="58" t="s">
        <v>43</v>
      </c>
      <c r="D56" s="59" t="s">
        <v>283</v>
      </c>
      <c r="E56" s="54">
        <v>45237191</v>
      </c>
      <c r="F56" s="54" t="s">
        <v>432</v>
      </c>
      <c r="G56" s="61">
        <v>60000</v>
      </c>
    </row>
    <row r="57" spans="1:7" s="1" customFormat="1" ht="25.5" x14ac:dyDescent="0.2">
      <c r="A57" s="53">
        <v>65</v>
      </c>
      <c r="B57" s="54" t="s">
        <v>41</v>
      </c>
      <c r="C57" s="58" t="s">
        <v>66</v>
      </c>
      <c r="D57" s="65" t="s">
        <v>181</v>
      </c>
      <c r="E57" s="54">
        <v>48807079</v>
      </c>
      <c r="F57" s="54" t="s">
        <v>432</v>
      </c>
      <c r="G57" s="61">
        <v>100000</v>
      </c>
    </row>
    <row r="58" spans="1:7" s="1" customFormat="1" ht="25.5" x14ac:dyDescent="0.2">
      <c r="A58" s="53">
        <v>66</v>
      </c>
      <c r="B58" s="54" t="s">
        <v>41</v>
      </c>
      <c r="C58" s="58" t="s">
        <v>93</v>
      </c>
      <c r="D58" s="59" t="s">
        <v>183</v>
      </c>
      <c r="E58" s="54">
        <v>13642278</v>
      </c>
      <c r="F58" s="54" t="s">
        <v>432</v>
      </c>
      <c r="G58" s="61">
        <v>20000</v>
      </c>
    </row>
    <row r="59" spans="1:7" s="1" customFormat="1" ht="25.5" x14ac:dyDescent="0.2">
      <c r="A59" s="53">
        <v>67</v>
      </c>
      <c r="B59" s="54" t="s">
        <v>41</v>
      </c>
      <c r="C59" s="58" t="s">
        <v>221</v>
      </c>
      <c r="D59" s="59" t="s">
        <v>222</v>
      </c>
      <c r="E59" s="54">
        <v>4686241</v>
      </c>
      <c r="F59" s="54" t="s">
        <v>432</v>
      </c>
      <c r="G59" s="61">
        <v>20000</v>
      </c>
    </row>
    <row r="60" spans="1:7" s="1" customFormat="1" ht="25.5" x14ac:dyDescent="0.2">
      <c r="A60" s="53">
        <v>69</v>
      </c>
      <c r="B60" s="54" t="s">
        <v>41</v>
      </c>
      <c r="C60" s="58" t="s">
        <v>73</v>
      </c>
      <c r="D60" s="59" t="s">
        <v>256</v>
      </c>
      <c r="E60" s="54">
        <v>70238022</v>
      </c>
      <c r="F60" s="54" t="s">
        <v>432</v>
      </c>
      <c r="G60" s="61">
        <v>20000</v>
      </c>
    </row>
    <row r="61" spans="1:7" s="1" customFormat="1" ht="25.5" x14ac:dyDescent="0.2">
      <c r="A61" s="53">
        <v>71</v>
      </c>
      <c r="B61" s="54" t="s">
        <v>41</v>
      </c>
      <c r="C61" s="58" t="s">
        <v>75</v>
      </c>
      <c r="D61" s="65" t="s">
        <v>76</v>
      </c>
      <c r="E61" s="54">
        <v>26996120</v>
      </c>
      <c r="F61" s="54" t="s">
        <v>432</v>
      </c>
      <c r="G61" s="61">
        <v>25000</v>
      </c>
    </row>
    <row r="62" spans="1:7" s="1" customFormat="1" ht="25.5" x14ac:dyDescent="0.2">
      <c r="A62" s="53">
        <v>73</v>
      </c>
      <c r="B62" s="54" t="s">
        <v>41</v>
      </c>
      <c r="C62" s="58" t="s">
        <v>53</v>
      </c>
      <c r="D62" s="59" t="s">
        <v>318</v>
      </c>
      <c r="E62" s="54">
        <v>66935512</v>
      </c>
      <c r="F62" s="54" t="s">
        <v>432</v>
      </c>
      <c r="G62" s="61">
        <v>130000</v>
      </c>
    </row>
    <row r="63" spans="1:7" s="1" customFormat="1" ht="25.5" x14ac:dyDescent="0.2">
      <c r="A63" s="53">
        <v>74</v>
      </c>
      <c r="B63" s="60" t="s">
        <v>41</v>
      </c>
      <c r="C63" s="58" t="s">
        <v>55</v>
      </c>
      <c r="D63" s="59" t="s">
        <v>246</v>
      </c>
      <c r="E63" s="54">
        <v>22772405</v>
      </c>
      <c r="F63" s="54" t="s">
        <v>432</v>
      </c>
      <c r="G63" s="57">
        <v>20000</v>
      </c>
    </row>
    <row r="64" spans="1:7" s="1" customFormat="1" ht="25.5" x14ac:dyDescent="0.2">
      <c r="A64" s="53">
        <v>75</v>
      </c>
      <c r="B64" s="54" t="s">
        <v>41</v>
      </c>
      <c r="C64" s="58" t="s">
        <v>49</v>
      </c>
      <c r="D64" s="59" t="s">
        <v>424</v>
      </c>
      <c r="E64" s="54">
        <v>27825345</v>
      </c>
      <c r="F64" s="54" t="s">
        <v>432</v>
      </c>
      <c r="G64" s="57">
        <v>20000</v>
      </c>
    </row>
    <row r="65" spans="1:8" s="1" customFormat="1" ht="25.5" x14ac:dyDescent="0.2">
      <c r="A65" s="53">
        <v>76</v>
      </c>
      <c r="B65" s="54" t="s">
        <v>41</v>
      </c>
      <c r="C65" s="58" t="s">
        <v>80</v>
      </c>
      <c r="D65" s="59" t="s">
        <v>398</v>
      </c>
      <c r="E65" s="54">
        <v>70233977</v>
      </c>
      <c r="F65" s="54" t="s">
        <v>432</v>
      </c>
      <c r="G65" s="57">
        <v>200000</v>
      </c>
    </row>
    <row r="66" spans="1:8" s="1" customFormat="1" ht="25.5" x14ac:dyDescent="0.2">
      <c r="A66" s="53">
        <v>77</v>
      </c>
      <c r="B66" s="54" t="s">
        <v>41</v>
      </c>
      <c r="C66" s="58" t="s">
        <v>64</v>
      </c>
      <c r="D66" s="65" t="s">
        <v>252</v>
      </c>
      <c r="E66" s="54">
        <v>45238677</v>
      </c>
      <c r="F66" s="54" t="s">
        <v>432</v>
      </c>
      <c r="G66" s="57">
        <v>40000</v>
      </c>
    </row>
    <row r="67" spans="1:8" s="1" customFormat="1" ht="25.5" x14ac:dyDescent="0.2">
      <c r="A67" s="53">
        <v>78</v>
      </c>
      <c r="B67" s="54" t="s">
        <v>41</v>
      </c>
      <c r="C67" s="58" t="s">
        <v>57</v>
      </c>
      <c r="D67" s="59" t="s">
        <v>220</v>
      </c>
      <c r="E67" s="54">
        <v>49588362</v>
      </c>
      <c r="F67" s="54" t="s">
        <v>432</v>
      </c>
      <c r="G67" s="57">
        <v>15000</v>
      </c>
    </row>
    <row r="68" spans="1:8" s="1" customFormat="1" ht="25.5" x14ac:dyDescent="0.2">
      <c r="A68" s="53">
        <v>79</v>
      </c>
      <c r="B68" s="64" t="s">
        <v>41</v>
      </c>
      <c r="C68" s="55" t="s">
        <v>83</v>
      </c>
      <c r="D68" s="63" t="s">
        <v>224</v>
      </c>
      <c r="E68" s="64">
        <v>26670704</v>
      </c>
      <c r="F68" s="54" t="s">
        <v>432</v>
      </c>
      <c r="G68" s="57">
        <v>60000</v>
      </c>
    </row>
    <row r="69" spans="1:8" s="1" customFormat="1" ht="25.5" x14ac:dyDescent="0.2">
      <c r="A69" s="53">
        <v>80</v>
      </c>
      <c r="B69" s="54" t="s">
        <v>41</v>
      </c>
      <c r="C69" s="55" t="s">
        <v>82</v>
      </c>
      <c r="D69" s="63" t="s">
        <v>303</v>
      </c>
      <c r="E69" s="64">
        <v>60800534</v>
      </c>
      <c r="F69" s="54" t="s">
        <v>432</v>
      </c>
      <c r="G69" s="57">
        <v>10000</v>
      </c>
    </row>
    <row r="70" spans="1:8" s="1" customFormat="1" ht="25.5" x14ac:dyDescent="0.2">
      <c r="A70" s="53">
        <v>81</v>
      </c>
      <c r="B70" s="54" t="s">
        <v>41</v>
      </c>
      <c r="C70" s="55" t="s">
        <v>95</v>
      </c>
      <c r="D70" s="63" t="s">
        <v>350</v>
      </c>
      <c r="E70" s="54">
        <v>48770132</v>
      </c>
      <c r="F70" s="54" t="s">
        <v>432</v>
      </c>
      <c r="G70" s="57">
        <v>10000</v>
      </c>
    </row>
    <row r="71" spans="1:8" s="1" customFormat="1" ht="38.25" x14ac:dyDescent="0.2">
      <c r="A71" s="53">
        <v>82</v>
      </c>
      <c r="B71" s="54" t="s">
        <v>41</v>
      </c>
      <c r="C71" s="58" t="s">
        <v>68</v>
      </c>
      <c r="D71" s="59" t="s">
        <v>304</v>
      </c>
      <c r="E71" s="54">
        <v>67339832</v>
      </c>
      <c r="F71" s="54" t="s">
        <v>432</v>
      </c>
      <c r="G71" s="57">
        <v>30000</v>
      </c>
    </row>
    <row r="72" spans="1:8" s="1" customFormat="1" ht="25.5" x14ac:dyDescent="0.2">
      <c r="A72" s="53">
        <v>83</v>
      </c>
      <c r="B72" s="54" t="s">
        <v>41</v>
      </c>
      <c r="C72" s="58" t="s">
        <v>47</v>
      </c>
      <c r="D72" s="59" t="s">
        <v>349</v>
      </c>
      <c r="E72" s="54">
        <v>2119536</v>
      </c>
      <c r="F72" s="54" t="s">
        <v>432</v>
      </c>
      <c r="G72" s="57">
        <v>45000</v>
      </c>
    </row>
    <row r="73" spans="1:8" s="1" customFormat="1" ht="25.5" x14ac:dyDescent="0.2">
      <c r="A73" s="53">
        <v>84</v>
      </c>
      <c r="B73" s="54" t="s">
        <v>41</v>
      </c>
      <c r="C73" s="58" t="s">
        <v>57</v>
      </c>
      <c r="D73" s="59" t="s">
        <v>319</v>
      </c>
      <c r="E73" s="54">
        <v>3885551</v>
      </c>
      <c r="F73" s="54" t="s">
        <v>432</v>
      </c>
      <c r="G73" s="57">
        <v>10000</v>
      </c>
    </row>
    <row r="74" spans="1:8" s="1" customFormat="1" ht="25.5" x14ac:dyDescent="0.2">
      <c r="A74" s="53">
        <v>85</v>
      </c>
      <c r="B74" s="54" t="s">
        <v>41</v>
      </c>
      <c r="C74" s="58" t="s">
        <v>25</v>
      </c>
      <c r="D74" s="59" t="s">
        <v>409</v>
      </c>
      <c r="E74" s="54">
        <v>60800496</v>
      </c>
      <c r="F74" s="54" t="s">
        <v>432</v>
      </c>
      <c r="G74" s="57">
        <v>40000</v>
      </c>
      <c r="H74" s="16"/>
    </row>
    <row r="75" spans="1:8" s="1" customFormat="1" ht="45" x14ac:dyDescent="0.2">
      <c r="A75" s="53">
        <v>87</v>
      </c>
      <c r="B75" s="54" t="s">
        <v>41</v>
      </c>
      <c r="C75" s="58" t="s">
        <v>77</v>
      </c>
      <c r="D75" s="59" t="s">
        <v>0</v>
      </c>
      <c r="E75" s="54">
        <v>70259381</v>
      </c>
      <c r="F75" s="54" t="s">
        <v>432</v>
      </c>
      <c r="G75" s="57">
        <v>15000</v>
      </c>
    </row>
    <row r="76" spans="1:8" s="1" customFormat="1" ht="25.5" x14ac:dyDescent="0.2">
      <c r="A76" s="53">
        <v>88</v>
      </c>
      <c r="B76" s="54" t="s">
        <v>41</v>
      </c>
      <c r="C76" s="58" t="s">
        <v>56</v>
      </c>
      <c r="D76" s="65" t="s">
        <v>226</v>
      </c>
      <c r="E76" s="54">
        <v>66932084</v>
      </c>
      <c r="F76" s="54" t="s">
        <v>432</v>
      </c>
      <c r="G76" s="57">
        <v>40000</v>
      </c>
    </row>
    <row r="77" spans="1:8" s="1" customFormat="1" ht="25.5" x14ac:dyDescent="0.2">
      <c r="A77" s="53">
        <v>89</v>
      </c>
      <c r="B77" s="60" t="s">
        <v>41</v>
      </c>
      <c r="C77" s="58" t="s">
        <v>113</v>
      </c>
      <c r="D77" s="59" t="s">
        <v>162</v>
      </c>
      <c r="E77" s="54">
        <v>22888489</v>
      </c>
      <c r="F77" s="54" t="s">
        <v>432</v>
      </c>
      <c r="G77" s="57">
        <v>50000</v>
      </c>
    </row>
    <row r="78" spans="1:8" s="1" customFormat="1" ht="25.5" x14ac:dyDescent="0.2">
      <c r="A78" s="53">
        <v>90</v>
      </c>
      <c r="B78" s="54" t="s">
        <v>41</v>
      </c>
      <c r="C78" s="58" t="s">
        <v>62</v>
      </c>
      <c r="D78" s="65" t="s">
        <v>188</v>
      </c>
      <c r="E78" s="54">
        <v>68346816</v>
      </c>
      <c r="F78" s="54" t="s">
        <v>432</v>
      </c>
      <c r="G78" s="57">
        <v>60000</v>
      </c>
    </row>
    <row r="79" spans="1:8" s="1" customFormat="1" ht="25.5" x14ac:dyDescent="0.2">
      <c r="A79" s="53">
        <v>91</v>
      </c>
      <c r="B79" s="54" t="s">
        <v>41</v>
      </c>
      <c r="C79" s="58" t="s">
        <v>265</v>
      </c>
      <c r="D79" s="59" t="s">
        <v>266</v>
      </c>
      <c r="E79" s="54">
        <v>22739921</v>
      </c>
      <c r="F79" s="54" t="s">
        <v>432</v>
      </c>
      <c r="G79" s="57">
        <v>90000</v>
      </c>
    </row>
    <row r="80" spans="1:8" s="1" customFormat="1" ht="25.5" x14ac:dyDescent="0.2">
      <c r="A80" s="53">
        <v>92</v>
      </c>
      <c r="B80" s="54" t="s">
        <v>41</v>
      </c>
      <c r="C80" s="58" t="s">
        <v>43</v>
      </c>
      <c r="D80" s="59" t="s">
        <v>320</v>
      </c>
      <c r="E80" s="54">
        <v>45237590</v>
      </c>
      <c r="F80" s="54" t="s">
        <v>432</v>
      </c>
      <c r="G80" s="57">
        <v>15000</v>
      </c>
    </row>
    <row r="81" spans="1:7" s="1" customFormat="1" ht="25.5" x14ac:dyDescent="0.2">
      <c r="A81" s="53">
        <v>94</v>
      </c>
      <c r="B81" s="54" t="s">
        <v>41</v>
      </c>
      <c r="C81" s="58" t="s">
        <v>51</v>
      </c>
      <c r="D81" s="59" t="s">
        <v>219</v>
      </c>
      <c r="E81" s="54">
        <v>47657456</v>
      </c>
      <c r="F81" s="54" t="s">
        <v>432</v>
      </c>
      <c r="G81" s="57">
        <v>20000</v>
      </c>
    </row>
    <row r="82" spans="1:7" s="1" customFormat="1" ht="25.5" x14ac:dyDescent="0.2">
      <c r="A82" s="53">
        <v>95</v>
      </c>
      <c r="B82" s="54" t="s">
        <v>41</v>
      </c>
      <c r="C82" s="58" t="s">
        <v>43</v>
      </c>
      <c r="D82" s="65" t="s">
        <v>381</v>
      </c>
      <c r="E82" s="54">
        <v>60780657</v>
      </c>
      <c r="F82" s="54" t="s">
        <v>432</v>
      </c>
      <c r="G82" s="57">
        <v>20000</v>
      </c>
    </row>
    <row r="83" spans="1:7" s="1" customFormat="1" ht="25.5" x14ac:dyDescent="0.2">
      <c r="A83" s="53">
        <v>97</v>
      </c>
      <c r="B83" s="54" t="s">
        <v>41</v>
      </c>
      <c r="C83" s="58" t="s">
        <v>84</v>
      </c>
      <c r="D83" s="65" t="s">
        <v>289</v>
      </c>
      <c r="E83" s="54">
        <v>5537436</v>
      </c>
      <c r="F83" s="54" t="s">
        <v>432</v>
      </c>
      <c r="G83" s="57">
        <v>5000</v>
      </c>
    </row>
    <row r="84" spans="1:7" s="1" customFormat="1" ht="25.5" x14ac:dyDescent="0.2">
      <c r="A84" s="53">
        <v>99</v>
      </c>
      <c r="B84" s="54" t="s">
        <v>41</v>
      </c>
      <c r="C84" s="58" t="s">
        <v>51</v>
      </c>
      <c r="D84" s="65" t="s">
        <v>351</v>
      </c>
      <c r="E84" s="54">
        <v>4712153</v>
      </c>
      <c r="F84" s="54" t="s">
        <v>432</v>
      </c>
      <c r="G84" s="57">
        <v>20000</v>
      </c>
    </row>
    <row r="85" spans="1:7" s="1" customFormat="1" ht="25.5" x14ac:dyDescent="0.2">
      <c r="A85" s="53">
        <v>100</v>
      </c>
      <c r="B85" s="66" t="s">
        <v>41</v>
      </c>
      <c r="C85" s="67" t="s">
        <v>146</v>
      </c>
      <c r="D85" s="68" t="s">
        <v>145</v>
      </c>
      <c r="E85" s="66">
        <v>26543966</v>
      </c>
      <c r="F85" s="54" t="s">
        <v>432</v>
      </c>
      <c r="G85" s="57">
        <v>15000</v>
      </c>
    </row>
    <row r="86" spans="1:7" s="1" customFormat="1" ht="25.5" x14ac:dyDescent="0.2">
      <c r="A86" s="53">
        <v>101</v>
      </c>
      <c r="B86" s="54" t="s">
        <v>41</v>
      </c>
      <c r="C86" s="58" t="s">
        <v>100</v>
      </c>
      <c r="D86" s="65" t="s">
        <v>187</v>
      </c>
      <c r="E86" s="54">
        <v>69576807</v>
      </c>
      <c r="F86" s="54" t="s">
        <v>432</v>
      </c>
      <c r="G86" s="57">
        <v>140000</v>
      </c>
    </row>
    <row r="87" spans="1:7" s="1" customFormat="1" ht="25.5" x14ac:dyDescent="0.2">
      <c r="A87" s="53">
        <v>102</v>
      </c>
      <c r="B87" s="54" t="s">
        <v>41</v>
      </c>
      <c r="C87" s="58" t="s">
        <v>58</v>
      </c>
      <c r="D87" s="65" t="s">
        <v>353</v>
      </c>
      <c r="E87" s="54">
        <v>66935822</v>
      </c>
      <c r="F87" s="54" t="s">
        <v>432</v>
      </c>
      <c r="G87" s="57">
        <v>35000</v>
      </c>
    </row>
    <row r="88" spans="1:7" s="1" customFormat="1" ht="25.5" x14ac:dyDescent="0.2">
      <c r="A88" s="53">
        <v>103</v>
      </c>
      <c r="B88" s="54" t="s">
        <v>41</v>
      </c>
      <c r="C88" s="58" t="s">
        <v>43</v>
      </c>
      <c r="D88" s="59" t="s">
        <v>152</v>
      </c>
      <c r="E88" s="54">
        <v>45213046</v>
      </c>
      <c r="F88" s="54" t="s">
        <v>432</v>
      </c>
      <c r="G88" s="57">
        <v>30000</v>
      </c>
    </row>
    <row r="89" spans="1:7" s="1" customFormat="1" ht="25.5" x14ac:dyDescent="0.2">
      <c r="A89" s="53">
        <v>104</v>
      </c>
      <c r="B89" s="54" t="s">
        <v>41</v>
      </c>
      <c r="C89" s="58" t="s">
        <v>43</v>
      </c>
      <c r="D89" s="65" t="s">
        <v>380</v>
      </c>
      <c r="E89" s="54">
        <v>48770311</v>
      </c>
      <c r="F89" s="54" t="s">
        <v>432</v>
      </c>
      <c r="G89" s="57">
        <v>40000</v>
      </c>
    </row>
    <row r="90" spans="1:7" s="1" customFormat="1" ht="25.5" x14ac:dyDescent="0.2">
      <c r="A90" s="53">
        <v>106</v>
      </c>
      <c r="B90" s="54" t="s">
        <v>41</v>
      </c>
      <c r="C90" s="58" t="s">
        <v>153</v>
      </c>
      <c r="D90" s="65" t="s">
        <v>425</v>
      </c>
      <c r="E90" s="54">
        <v>69576653</v>
      </c>
      <c r="F90" s="54" t="s">
        <v>432</v>
      </c>
      <c r="G90" s="57">
        <v>25000</v>
      </c>
    </row>
    <row r="91" spans="1:7" s="1" customFormat="1" ht="25.5" x14ac:dyDescent="0.2">
      <c r="A91" s="53">
        <v>107</v>
      </c>
      <c r="B91" s="54" t="s">
        <v>41</v>
      </c>
      <c r="C91" s="58" t="s">
        <v>43</v>
      </c>
      <c r="D91" s="65" t="s">
        <v>218</v>
      </c>
      <c r="E91" s="54">
        <v>16626397</v>
      </c>
      <c r="F91" s="54" t="s">
        <v>432</v>
      </c>
      <c r="G91" s="57">
        <v>35000</v>
      </c>
    </row>
    <row r="92" spans="1:7" s="1" customFormat="1" ht="25.5" x14ac:dyDescent="0.2">
      <c r="A92" s="53">
        <v>108</v>
      </c>
      <c r="B92" s="54" t="s">
        <v>41</v>
      </c>
      <c r="C92" s="58" t="s">
        <v>43</v>
      </c>
      <c r="D92" s="59" t="s">
        <v>184</v>
      </c>
      <c r="E92" s="54">
        <v>60781050</v>
      </c>
      <c r="F92" s="54" t="s">
        <v>432</v>
      </c>
      <c r="G92" s="57">
        <v>10000</v>
      </c>
    </row>
    <row r="93" spans="1:7" s="1" customFormat="1" ht="38.25" x14ac:dyDescent="0.2">
      <c r="A93" s="53">
        <v>109</v>
      </c>
      <c r="B93" s="69" t="s">
        <v>41</v>
      </c>
      <c r="C93" s="55" t="s">
        <v>87</v>
      </c>
      <c r="D93" s="56" t="s">
        <v>227</v>
      </c>
      <c r="E93" s="70">
        <v>70863831</v>
      </c>
      <c r="F93" s="54" t="s">
        <v>432</v>
      </c>
      <c r="G93" s="57">
        <v>35000</v>
      </c>
    </row>
    <row r="94" spans="1:7" s="1" customFormat="1" ht="45" x14ac:dyDescent="0.2">
      <c r="A94" s="53">
        <v>111</v>
      </c>
      <c r="B94" s="54" t="s">
        <v>41</v>
      </c>
      <c r="C94" s="58" t="s">
        <v>78</v>
      </c>
      <c r="D94" s="59" t="s">
        <v>416</v>
      </c>
      <c r="E94" s="54">
        <v>535699</v>
      </c>
      <c r="F94" s="54" t="s">
        <v>432</v>
      </c>
      <c r="G94" s="57">
        <v>65000</v>
      </c>
    </row>
    <row r="95" spans="1:7" s="1" customFormat="1" ht="25.5" x14ac:dyDescent="0.2">
      <c r="A95" s="53">
        <v>112</v>
      </c>
      <c r="B95" s="54" t="s">
        <v>41</v>
      </c>
      <c r="C95" s="58" t="s">
        <v>49</v>
      </c>
      <c r="D95" s="59" t="s">
        <v>321</v>
      </c>
      <c r="E95" s="54">
        <v>26673827</v>
      </c>
      <c r="F95" s="54" t="s">
        <v>432</v>
      </c>
      <c r="G95" s="57">
        <v>15000</v>
      </c>
    </row>
    <row r="96" spans="1:7" s="1" customFormat="1" ht="25.5" x14ac:dyDescent="0.2">
      <c r="A96" s="53">
        <v>113</v>
      </c>
      <c r="B96" s="54" t="s">
        <v>41</v>
      </c>
      <c r="C96" s="58" t="s">
        <v>89</v>
      </c>
      <c r="D96" s="59" t="s">
        <v>322</v>
      </c>
      <c r="E96" s="54">
        <v>26528878</v>
      </c>
      <c r="F96" s="54" t="s">
        <v>432</v>
      </c>
      <c r="G96" s="57">
        <v>20000</v>
      </c>
    </row>
    <row r="97" spans="1:7" s="1" customFormat="1" ht="25.5" x14ac:dyDescent="0.2">
      <c r="A97" s="53">
        <v>114</v>
      </c>
      <c r="B97" s="54" t="s">
        <v>41</v>
      </c>
      <c r="C97" s="58" t="s">
        <v>47</v>
      </c>
      <c r="D97" s="59" t="s">
        <v>352</v>
      </c>
      <c r="E97" s="54">
        <v>1698265</v>
      </c>
      <c r="F97" s="54" t="s">
        <v>432</v>
      </c>
      <c r="G97" s="57">
        <v>5000</v>
      </c>
    </row>
    <row r="98" spans="1:7" s="1" customFormat="1" ht="38.25" x14ac:dyDescent="0.2">
      <c r="A98" s="53">
        <v>115</v>
      </c>
      <c r="B98" s="54" t="s">
        <v>41</v>
      </c>
      <c r="C98" s="58" t="s">
        <v>58</v>
      </c>
      <c r="D98" s="59" t="s">
        <v>260</v>
      </c>
      <c r="E98" s="54">
        <v>68918984</v>
      </c>
      <c r="F98" s="54" t="s">
        <v>432</v>
      </c>
      <c r="G98" s="57">
        <v>10000</v>
      </c>
    </row>
    <row r="99" spans="1:7" s="1" customFormat="1" ht="25.5" x14ac:dyDescent="0.2">
      <c r="A99" s="53">
        <v>116</v>
      </c>
      <c r="B99" s="54" t="s">
        <v>41</v>
      </c>
      <c r="C99" s="58" t="s">
        <v>95</v>
      </c>
      <c r="D99" s="59" t="s">
        <v>354</v>
      </c>
      <c r="E99" s="54">
        <v>68347286</v>
      </c>
      <c r="F99" s="54" t="s">
        <v>432</v>
      </c>
      <c r="G99" s="57">
        <v>10000</v>
      </c>
    </row>
    <row r="100" spans="1:7" s="1" customFormat="1" ht="25.5" x14ac:dyDescent="0.2">
      <c r="A100" s="53">
        <v>117</v>
      </c>
      <c r="B100" s="54" t="s">
        <v>41</v>
      </c>
      <c r="C100" s="58" t="s">
        <v>308</v>
      </c>
      <c r="D100" s="59" t="s">
        <v>309</v>
      </c>
      <c r="E100" s="54">
        <v>5002893</v>
      </c>
      <c r="F100" s="54" t="s">
        <v>432</v>
      </c>
      <c r="G100" s="57">
        <v>5000</v>
      </c>
    </row>
    <row r="101" spans="1:7" s="1" customFormat="1" ht="25.5" x14ac:dyDescent="0.2">
      <c r="A101" s="53">
        <v>119</v>
      </c>
      <c r="B101" s="60" t="s">
        <v>41</v>
      </c>
      <c r="C101" s="58" t="s">
        <v>49</v>
      </c>
      <c r="D101" s="59" t="s">
        <v>118</v>
      </c>
      <c r="E101" s="54">
        <v>22748024</v>
      </c>
      <c r="F101" s="54" t="s">
        <v>432</v>
      </c>
      <c r="G101" s="57">
        <v>10000</v>
      </c>
    </row>
    <row r="102" spans="1:7" s="1" customFormat="1" ht="25.5" x14ac:dyDescent="0.2">
      <c r="A102" s="53">
        <v>120</v>
      </c>
      <c r="B102" s="71" t="s">
        <v>41</v>
      </c>
      <c r="C102" s="58" t="s">
        <v>49</v>
      </c>
      <c r="D102" s="59" t="s">
        <v>356</v>
      </c>
      <c r="E102" s="54">
        <v>64990923</v>
      </c>
      <c r="F102" s="54" t="s">
        <v>432</v>
      </c>
      <c r="G102" s="57">
        <v>15000</v>
      </c>
    </row>
    <row r="103" spans="1:7" s="1" customFormat="1" ht="25.5" x14ac:dyDescent="0.2">
      <c r="A103" s="53">
        <v>121</v>
      </c>
      <c r="B103" s="71" t="s">
        <v>41</v>
      </c>
      <c r="C103" s="58" t="s">
        <v>43</v>
      </c>
      <c r="D103" s="59" t="s">
        <v>290</v>
      </c>
      <c r="E103" s="54">
        <v>60802812</v>
      </c>
      <c r="F103" s="54" t="s">
        <v>432</v>
      </c>
      <c r="G103" s="57">
        <v>10000</v>
      </c>
    </row>
    <row r="104" spans="1:7" s="1" customFormat="1" ht="25.5" x14ac:dyDescent="0.2">
      <c r="A104" s="53">
        <v>122</v>
      </c>
      <c r="B104" s="54" t="s">
        <v>41</v>
      </c>
      <c r="C104" s="58" t="s">
        <v>257</v>
      </c>
      <c r="D104" s="65" t="s">
        <v>141</v>
      </c>
      <c r="E104" s="54">
        <v>61989576</v>
      </c>
      <c r="F104" s="54" t="s">
        <v>432</v>
      </c>
      <c r="G104" s="57">
        <v>40000</v>
      </c>
    </row>
    <row r="105" spans="1:7" s="1" customFormat="1" ht="33.75" x14ac:dyDescent="0.2">
      <c r="A105" s="53">
        <v>123</v>
      </c>
      <c r="B105" s="54" t="s">
        <v>41</v>
      </c>
      <c r="C105" s="58" t="s">
        <v>359</v>
      </c>
      <c r="D105" s="65" t="s">
        <v>358</v>
      </c>
      <c r="E105" s="54">
        <v>69601143</v>
      </c>
      <c r="F105" s="54" t="s">
        <v>432</v>
      </c>
      <c r="G105" s="57">
        <v>5000</v>
      </c>
    </row>
    <row r="106" spans="1:7" s="1" customFormat="1" ht="38.25" x14ac:dyDescent="0.2">
      <c r="A106" s="53">
        <v>124</v>
      </c>
      <c r="B106" s="54" t="s">
        <v>41</v>
      </c>
      <c r="C106" s="58" t="s">
        <v>323</v>
      </c>
      <c r="D106" s="59" t="s">
        <v>324</v>
      </c>
      <c r="E106" s="54">
        <v>60799757</v>
      </c>
      <c r="F106" s="54" t="s">
        <v>432</v>
      </c>
      <c r="G106" s="57">
        <v>20000</v>
      </c>
    </row>
    <row r="107" spans="1:7" s="1" customFormat="1" ht="25.5" x14ac:dyDescent="0.2">
      <c r="A107" s="53">
        <v>125</v>
      </c>
      <c r="B107" s="54" t="s">
        <v>41</v>
      </c>
      <c r="C107" s="58" t="s">
        <v>97</v>
      </c>
      <c r="D107" s="59" t="s">
        <v>96</v>
      </c>
      <c r="E107" s="54">
        <v>60781165</v>
      </c>
      <c r="F107" s="54" t="s">
        <v>432</v>
      </c>
      <c r="G107" s="57">
        <v>40000</v>
      </c>
    </row>
    <row r="108" spans="1:7" s="1" customFormat="1" ht="45" x14ac:dyDescent="0.2">
      <c r="A108" s="53">
        <v>126</v>
      </c>
      <c r="B108" s="54" t="s">
        <v>41</v>
      </c>
      <c r="C108" s="58" t="s">
        <v>110</v>
      </c>
      <c r="D108" s="59" t="s">
        <v>21</v>
      </c>
      <c r="E108" s="54">
        <v>63729598</v>
      </c>
      <c r="F108" s="54" t="s">
        <v>432</v>
      </c>
      <c r="G108" s="57">
        <v>20000</v>
      </c>
    </row>
    <row r="109" spans="1:7" s="1" customFormat="1" ht="33.75" x14ac:dyDescent="0.2">
      <c r="A109" s="53">
        <v>127</v>
      </c>
      <c r="B109" s="54" t="s">
        <v>41</v>
      </c>
      <c r="C109" s="58" t="s">
        <v>74</v>
      </c>
      <c r="D109" s="59" t="s">
        <v>72</v>
      </c>
      <c r="E109" s="54">
        <v>60800968</v>
      </c>
      <c r="F109" s="54" t="s">
        <v>432</v>
      </c>
      <c r="G109" s="57">
        <v>20000</v>
      </c>
    </row>
    <row r="110" spans="1:7" s="1" customFormat="1" ht="25.5" x14ac:dyDescent="0.2">
      <c r="A110" s="53">
        <v>129</v>
      </c>
      <c r="B110" s="54" t="s">
        <v>41</v>
      </c>
      <c r="C110" s="58" t="s">
        <v>64</v>
      </c>
      <c r="D110" s="59" t="s">
        <v>355</v>
      </c>
      <c r="E110" s="54">
        <v>68919191</v>
      </c>
      <c r="F110" s="54" t="s">
        <v>432</v>
      </c>
      <c r="G110" s="57">
        <v>10000</v>
      </c>
    </row>
    <row r="111" spans="1:7" s="1" customFormat="1" ht="33.75" x14ac:dyDescent="0.2">
      <c r="A111" s="53">
        <v>130</v>
      </c>
      <c r="B111" s="54" t="s">
        <v>41</v>
      </c>
      <c r="C111" s="58" t="s">
        <v>258</v>
      </c>
      <c r="D111" s="65" t="s">
        <v>60</v>
      </c>
      <c r="E111" s="54">
        <v>60799340</v>
      </c>
      <c r="F111" s="54" t="s">
        <v>432</v>
      </c>
      <c r="G111" s="57">
        <v>25000</v>
      </c>
    </row>
    <row r="112" spans="1:7" s="1" customFormat="1" ht="25.5" x14ac:dyDescent="0.2">
      <c r="A112" s="53">
        <v>131</v>
      </c>
      <c r="B112" s="54" t="s">
        <v>41</v>
      </c>
      <c r="C112" s="58" t="s">
        <v>4</v>
      </c>
      <c r="D112" s="65" t="s">
        <v>177</v>
      </c>
      <c r="E112" s="54">
        <v>45238481</v>
      </c>
      <c r="F112" s="54" t="s">
        <v>432</v>
      </c>
      <c r="G112" s="57">
        <v>70000</v>
      </c>
    </row>
    <row r="113" spans="1:7" s="1" customFormat="1" ht="45" x14ac:dyDescent="0.2">
      <c r="A113" s="53">
        <v>133</v>
      </c>
      <c r="B113" s="54" t="s">
        <v>41</v>
      </c>
      <c r="C113" s="58" t="s">
        <v>128</v>
      </c>
      <c r="D113" s="65" t="s">
        <v>307</v>
      </c>
      <c r="E113" s="54">
        <v>43960464</v>
      </c>
      <c r="F113" s="54" t="s">
        <v>432</v>
      </c>
      <c r="G113" s="57">
        <v>30000</v>
      </c>
    </row>
    <row r="114" spans="1:7" s="1" customFormat="1" ht="33.75" x14ac:dyDescent="0.2">
      <c r="A114" s="53">
        <v>134</v>
      </c>
      <c r="B114" s="54" t="s">
        <v>41</v>
      </c>
      <c r="C114" s="58" t="s">
        <v>7</v>
      </c>
      <c r="D114" s="59" t="s">
        <v>228</v>
      </c>
      <c r="E114" s="54">
        <v>42869595</v>
      </c>
      <c r="F114" s="54" t="s">
        <v>432</v>
      </c>
      <c r="G114" s="57">
        <v>40000</v>
      </c>
    </row>
    <row r="115" spans="1:7" s="1" customFormat="1" ht="25.5" x14ac:dyDescent="0.2">
      <c r="A115" s="53">
        <v>135</v>
      </c>
      <c r="B115" s="64" t="s">
        <v>41</v>
      </c>
      <c r="C115" s="58" t="s">
        <v>119</v>
      </c>
      <c r="D115" s="56" t="s">
        <v>305</v>
      </c>
      <c r="E115" s="64">
        <v>45237484</v>
      </c>
      <c r="F115" s="54" t="s">
        <v>432</v>
      </c>
      <c r="G115" s="57">
        <v>5000</v>
      </c>
    </row>
    <row r="116" spans="1:7" s="1" customFormat="1" ht="38.25" x14ac:dyDescent="0.2">
      <c r="A116" s="53">
        <v>136</v>
      </c>
      <c r="B116" s="54" t="s">
        <v>41</v>
      </c>
      <c r="C116" s="58" t="s">
        <v>125</v>
      </c>
      <c r="D116" s="65" t="s">
        <v>383</v>
      </c>
      <c r="E116" s="54">
        <v>45238651</v>
      </c>
      <c r="F116" s="54" t="s">
        <v>432</v>
      </c>
      <c r="G116" s="57">
        <v>120000</v>
      </c>
    </row>
    <row r="117" spans="1:7" s="1" customFormat="1" ht="45" x14ac:dyDescent="0.2">
      <c r="A117" s="53">
        <v>137</v>
      </c>
      <c r="B117" s="54" t="s">
        <v>41</v>
      </c>
      <c r="C117" s="58" t="s">
        <v>71</v>
      </c>
      <c r="D117" s="65" t="s">
        <v>291</v>
      </c>
      <c r="E117" s="54">
        <v>45237476</v>
      </c>
      <c r="F117" s="54" t="s">
        <v>432</v>
      </c>
      <c r="G117" s="57">
        <v>30000</v>
      </c>
    </row>
    <row r="118" spans="1:7" s="1" customFormat="1" ht="33.75" x14ac:dyDescent="0.2">
      <c r="A118" s="53">
        <v>138</v>
      </c>
      <c r="B118" s="54" t="s">
        <v>41</v>
      </c>
      <c r="C118" s="58" t="s">
        <v>90</v>
      </c>
      <c r="D118" s="65" t="s">
        <v>190</v>
      </c>
      <c r="E118" s="54">
        <v>14615126</v>
      </c>
      <c r="F118" s="54" t="s">
        <v>432</v>
      </c>
      <c r="G118" s="57">
        <v>90000</v>
      </c>
    </row>
    <row r="119" spans="1:7" s="1" customFormat="1" ht="25.5" x14ac:dyDescent="0.2">
      <c r="A119" s="53">
        <v>140</v>
      </c>
      <c r="B119" s="54" t="s">
        <v>41</v>
      </c>
      <c r="C119" s="58" t="s">
        <v>43</v>
      </c>
      <c r="D119" s="59" t="s">
        <v>292</v>
      </c>
      <c r="E119" s="54">
        <v>49593340</v>
      </c>
      <c r="F119" s="54" t="s">
        <v>432</v>
      </c>
      <c r="G119" s="57">
        <v>30000</v>
      </c>
    </row>
    <row r="120" spans="1:7" s="1" customFormat="1" ht="25.5" x14ac:dyDescent="0.2">
      <c r="A120" s="53">
        <v>141</v>
      </c>
      <c r="B120" s="54" t="s">
        <v>41</v>
      </c>
      <c r="C120" s="58" t="s">
        <v>43</v>
      </c>
      <c r="D120" s="59" t="s">
        <v>20</v>
      </c>
      <c r="E120" s="54">
        <v>60780886</v>
      </c>
      <c r="F120" s="54" t="s">
        <v>432</v>
      </c>
      <c r="G120" s="57">
        <v>10000</v>
      </c>
    </row>
    <row r="121" spans="1:7" s="1" customFormat="1" ht="38.25" x14ac:dyDescent="0.2">
      <c r="A121" s="53">
        <v>142</v>
      </c>
      <c r="B121" s="54" t="s">
        <v>41</v>
      </c>
      <c r="C121" s="58" t="s">
        <v>43</v>
      </c>
      <c r="D121" s="65" t="s">
        <v>255</v>
      </c>
      <c r="E121" s="54">
        <v>45238766</v>
      </c>
      <c r="F121" s="54" t="s">
        <v>432</v>
      </c>
      <c r="G121" s="57">
        <v>45000</v>
      </c>
    </row>
    <row r="122" spans="1:7" s="1" customFormat="1" ht="38.25" x14ac:dyDescent="0.2">
      <c r="A122" s="53">
        <v>143</v>
      </c>
      <c r="B122" s="54" t="s">
        <v>41</v>
      </c>
      <c r="C122" s="58" t="s">
        <v>75</v>
      </c>
      <c r="D122" s="65" t="s">
        <v>171</v>
      </c>
      <c r="E122" s="54">
        <v>45237565</v>
      </c>
      <c r="F122" s="54" t="s">
        <v>432</v>
      </c>
      <c r="G122" s="57">
        <v>50000</v>
      </c>
    </row>
    <row r="123" spans="1:7" s="1" customFormat="1" ht="38.25" x14ac:dyDescent="0.2">
      <c r="A123" s="53">
        <v>145</v>
      </c>
      <c r="B123" s="54" t="s">
        <v>41</v>
      </c>
      <c r="C123" s="58" t="s">
        <v>43</v>
      </c>
      <c r="D123" s="65" t="s">
        <v>163</v>
      </c>
      <c r="E123" s="54">
        <v>45213119</v>
      </c>
      <c r="F123" s="54" t="s">
        <v>432</v>
      </c>
      <c r="G123" s="57">
        <v>20000</v>
      </c>
    </row>
    <row r="124" spans="1:7" s="1" customFormat="1" ht="25.5" x14ac:dyDescent="0.2">
      <c r="A124" s="53">
        <v>146</v>
      </c>
      <c r="B124" s="54" t="s">
        <v>41</v>
      </c>
      <c r="C124" s="58" t="s">
        <v>43</v>
      </c>
      <c r="D124" s="65" t="s">
        <v>426</v>
      </c>
      <c r="E124" s="54">
        <v>47657049</v>
      </c>
      <c r="F124" s="54" t="s">
        <v>432</v>
      </c>
      <c r="G124" s="57">
        <v>10000</v>
      </c>
    </row>
    <row r="125" spans="1:7" s="1" customFormat="1" ht="25.5" x14ac:dyDescent="0.2">
      <c r="A125" s="53">
        <v>147</v>
      </c>
      <c r="B125" s="54" t="s">
        <v>41</v>
      </c>
      <c r="C125" s="58" t="s">
        <v>85</v>
      </c>
      <c r="D125" s="59" t="s">
        <v>253</v>
      </c>
      <c r="E125" s="54">
        <v>45238715</v>
      </c>
      <c r="F125" s="54" t="s">
        <v>432</v>
      </c>
      <c r="G125" s="57">
        <v>25000</v>
      </c>
    </row>
    <row r="126" spans="1:7" s="1" customFormat="1" ht="33.75" x14ac:dyDescent="0.2">
      <c r="A126" s="53">
        <v>148</v>
      </c>
      <c r="B126" s="54" t="s">
        <v>41</v>
      </c>
      <c r="C126" s="58" t="s">
        <v>267</v>
      </c>
      <c r="D126" s="59" t="s">
        <v>268</v>
      </c>
      <c r="E126" s="54">
        <v>48769860</v>
      </c>
      <c r="F126" s="54" t="s">
        <v>432</v>
      </c>
      <c r="G126" s="57">
        <v>10000</v>
      </c>
    </row>
    <row r="127" spans="1:7" s="1" customFormat="1" ht="25.5" x14ac:dyDescent="0.2">
      <c r="A127" s="53">
        <v>149</v>
      </c>
      <c r="B127" s="54" t="s">
        <v>41</v>
      </c>
      <c r="C127" s="58" t="s">
        <v>357</v>
      </c>
      <c r="D127" s="65" t="s">
        <v>182</v>
      </c>
      <c r="E127" s="54">
        <v>48809781</v>
      </c>
      <c r="F127" s="54" t="s">
        <v>432</v>
      </c>
      <c r="G127" s="57">
        <v>20000</v>
      </c>
    </row>
    <row r="128" spans="1:7" s="1" customFormat="1" ht="25.5" x14ac:dyDescent="0.2">
      <c r="A128" s="53">
        <v>150</v>
      </c>
      <c r="B128" s="54" t="s">
        <v>41</v>
      </c>
      <c r="C128" s="55" t="s">
        <v>43</v>
      </c>
      <c r="D128" s="63" t="s">
        <v>293</v>
      </c>
      <c r="E128" s="54">
        <v>45238341</v>
      </c>
      <c r="F128" s="54" t="s">
        <v>432</v>
      </c>
      <c r="G128" s="57">
        <v>10000</v>
      </c>
    </row>
    <row r="129" spans="1:7" s="1" customFormat="1" ht="67.5" x14ac:dyDescent="0.2">
      <c r="A129" s="53">
        <v>152</v>
      </c>
      <c r="B129" s="54" t="s">
        <v>41</v>
      </c>
      <c r="C129" s="58" t="s">
        <v>143</v>
      </c>
      <c r="D129" s="59" t="s">
        <v>191</v>
      </c>
      <c r="E129" s="54">
        <v>577120</v>
      </c>
      <c r="F129" s="54" t="s">
        <v>432</v>
      </c>
      <c r="G129" s="57">
        <v>50000</v>
      </c>
    </row>
    <row r="130" spans="1:7" s="1" customFormat="1" ht="25.5" x14ac:dyDescent="0.2">
      <c r="A130" s="53">
        <v>153</v>
      </c>
      <c r="B130" s="54" t="s">
        <v>41</v>
      </c>
      <c r="C130" s="58" t="s">
        <v>64</v>
      </c>
      <c r="D130" s="59" t="s">
        <v>436</v>
      </c>
      <c r="E130" s="54">
        <v>45238359</v>
      </c>
      <c r="F130" s="54" t="s">
        <v>432</v>
      </c>
      <c r="G130" s="57">
        <v>40000</v>
      </c>
    </row>
    <row r="131" spans="1:7" s="1" customFormat="1" ht="25.5" x14ac:dyDescent="0.2">
      <c r="A131" s="53">
        <v>154</v>
      </c>
      <c r="B131" s="60" t="s">
        <v>41</v>
      </c>
      <c r="C131" s="58" t="s">
        <v>43</v>
      </c>
      <c r="D131" s="59" t="s">
        <v>189</v>
      </c>
      <c r="E131" s="54">
        <v>14615070</v>
      </c>
      <c r="F131" s="54" t="s">
        <v>432</v>
      </c>
      <c r="G131" s="57">
        <v>35000</v>
      </c>
    </row>
    <row r="132" spans="1:7" s="1" customFormat="1" ht="25.5" x14ac:dyDescent="0.2">
      <c r="A132" s="53">
        <v>155</v>
      </c>
      <c r="B132" s="54" t="s">
        <v>41</v>
      </c>
      <c r="C132" s="58" t="s">
        <v>31</v>
      </c>
      <c r="D132" s="65" t="s">
        <v>306</v>
      </c>
      <c r="E132" s="54">
        <v>45238278</v>
      </c>
      <c r="F132" s="54" t="s">
        <v>432</v>
      </c>
      <c r="G132" s="57">
        <v>10000</v>
      </c>
    </row>
    <row r="133" spans="1:7" s="1" customFormat="1" ht="25.5" x14ac:dyDescent="0.2">
      <c r="A133" s="53">
        <v>156</v>
      </c>
      <c r="B133" s="54" t="s">
        <v>41</v>
      </c>
      <c r="C133" s="58" t="s">
        <v>75</v>
      </c>
      <c r="D133" s="65" t="s">
        <v>325</v>
      </c>
      <c r="E133" s="54">
        <v>60799595</v>
      </c>
      <c r="F133" s="54" t="s">
        <v>432</v>
      </c>
      <c r="G133" s="57">
        <v>70000</v>
      </c>
    </row>
    <row r="134" spans="1:7" s="1" customFormat="1" ht="25.5" x14ac:dyDescent="0.2">
      <c r="A134" s="53">
        <v>158</v>
      </c>
      <c r="B134" s="54" t="s">
        <v>41</v>
      </c>
      <c r="C134" s="58" t="s">
        <v>65</v>
      </c>
      <c r="D134" s="65" t="s">
        <v>294</v>
      </c>
      <c r="E134" s="54">
        <v>75095581</v>
      </c>
      <c r="F134" s="54" t="s">
        <v>432</v>
      </c>
      <c r="G134" s="57">
        <v>10000</v>
      </c>
    </row>
    <row r="135" spans="1:7" s="1" customFormat="1" ht="25.5" x14ac:dyDescent="0.2">
      <c r="A135" s="53">
        <v>160</v>
      </c>
      <c r="B135" s="54" t="s">
        <v>41</v>
      </c>
      <c r="C135" s="58" t="s">
        <v>175</v>
      </c>
      <c r="D135" s="59" t="s">
        <v>176</v>
      </c>
      <c r="E135" s="54">
        <v>22822631</v>
      </c>
      <c r="F135" s="54" t="s">
        <v>432</v>
      </c>
      <c r="G135" s="57">
        <v>10000</v>
      </c>
    </row>
    <row r="136" spans="1:7" s="1" customFormat="1" ht="25.5" x14ac:dyDescent="0.2">
      <c r="A136" s="53">
        <v>161</v>
      </c>
      <c r="B136" s="54" t="s">
        <v>41</v>
      </c>
      <c r="C136" s="58" t="s">
        <v>45</v>
      </c>
      <c r="D136" s="59" t="s">
        <v>326</v>
      </c>
      <c r="E136" s="54">
        <v>1781952</v>
      </c>
      <c r="F136" s="54" t="s">
        <v>432</v>
      </c>
      <c r="G136" s="57">
        <v>50000</v>
      </c>
    </row>
    <row r="137" spans="1:7" s="1" customFormat="1" ht="38.25" x14ac:dyDescent="0.2">
      <c r="A137" s="53">
        <v>163</v>
      </c>
      <c r="B137" s="54" t="s">
        <v>41</v>
      </c>
      <c r="C137" s="58" t="s">
        <v>52</v>
      </c>
      <c r="D137" s="65" t="s">
        <v>229</v>
      </c>
      <c r="E137" s="54">
        <v>45238669</v>
      </c>
      <c r="F137" s="54" t="s">
        <v>432</v>
      </c>
      <c r="G137" s="57">
        <v>130000</v>
      </c>
    </row>
    <row r="138" spans="1:7" s="1" customFormat="1" ht="26.25" thickBot="1" x14ac:dyDescent="0.25">
      <c r="A138" s="72">
        <v>164</v>
      </c>
      <c r="B138" s="73" t="s">
        <v>41</v>
      </c>
      <c r="C138" s="74" t="s">
        <v>360</v>
      </c>
      <c r="D138" s="75" t="s">
        <v>361</v>
      </c>
      <c r="E138" s="73">
        <v>5147182</v>
      </c>
      <c r="F138" s="73" t="s">
        <v>432</v>
      </c>
      <c r="G138" s="76">
        <v>10000</v>
      </c>
    </row>
    <row r="139" spans="1:7" s="1" customFormat="1" ht="16.5" thickBot="1" x14ac:dyDescent="0.3">
      <c r="A139" s="169" t="s">
        <v>1</v>
      </c>
      <c r="B139" s="170"/>
      <c r="C139" s="171"/>
      <c r="D139" s="9"/>
      <c r="E139" s="10"/>
      <c r="F139" s="10"/>
      <c r="G139" s="12">
        <f>SUM(G27:G138)</f>
        <v>4090000</v>
      </c>
    </row>
    <row r="140" spans="1:7" s="1" customFormat="1" ht="25.5" x14ac:dyDescent="0.2">
      <c r="A140" s="77">
        <v>167</v>
      </c>
      <c r="B140" s="78" t="s">
        <v>38</v>
      </c>
      <c r="C140" s="79" t="s">
        <v>69</v>
      </c>
      <c r="D140" s="80" t="s">
        <v>192</v>
      </c>
      <c r="E140" s="81">
        <v>47920866</v>
      </c>
      <c r="F140" s="81" t="s">
        <v>432</v>
      </c>
      <c r="G140" s="82">
        <v>50000</v>
      </c>
    </row>
    <row r="141" spans="1:7" s="1" customFormat="1" ht="25.5" x14ac:dyDescent="0.2">
      <c r="A141" s="83">
        <v>169</v>
      </c>
      <c r="B141" s="84" t="s">
        <v>38</v>
      </c>
      <c r="C141" s="85" t="s">
        <v>48</v>
      </c>
      <c r="D141" s="86" t="s">
        <v>136</v>
      </c>
      <c r="E141" s="87">
        <v>62858190</v>
      </c>
      <c r="F141" s="87" t="s">
        <v>432</v>
      </c>
      <c r="G141" s="88">
        <v>15000</v>
      </c>
    </row>
    <row r="142" spans="1:7" s="1" customFormat="1" ht="25.5" x14ac:dyDescent="0.2">
      <c r="A142" s="83">
        <v>171</v>
      </c>
      <c r="B142" s="84" t="s">
        <v>38</v>
      </c>
      <c r="C142" s="85" t="s">
        <v>59</v>
      </c>
      <c r="D142" s="86" t="s">
        <v>400</v>
      </c>
      <c r="E142" s="87">
        <v>26658658</v>
      </c>
      <c r="F142" s="87" t="s">
        <v>432</v>
      </c>
      <c r="G142" s="88">
        <v>10000</v>
      </c>
    </row>
    <row r="143" spans="1:7" s="1" customFormat="1" ht="25.5" x14ac:dyDescent="0.2">
      <c r="A143" s="83">
        <v>173</v>
      </c>
      <c r="B143" s="84" t="s">
        <v>38</v>
      </c>
      <c r="C143" s="85" t="s">
        <v>43</v>
      </c>
      <c r="D143" s="86" t="s">
        <v>167</v>
      </c>
      <c r="E143" s="87">
        <v>44160143</v>
      </c>
      <c r="F143" s="87" t="s">
        <v>432</v>
      </c>
      <c r="G143" s="88">
        <v>65000</v>
      </c>
    </row>
    <row r="144" spans="1:7" s="1" customFormat="1" ht="25.5" x14ac:dyDescent="0.2">
      <c r="A144" s="83">
        <v>174</v>
      </c>
      <c r="B144" s="84" t="s">
        <v>38</v>
      </c>
      <c r="C144" s="85" t="s">
        <v>43</v>
      </c>
      <c r="D144" s="89" t="s">
        <v>172</v>
      </c>
      <c r="E144" s="87">
        <v>44053894</v>
      </c>
      <c r="F144" s="87" t="s">
        <v>432</v>
      </c>
      <c r="G144" s="88">
        <v>70000</v>
      </c>
    </row>
    <row r="145" spans="1:7" s="1" customFormat="1" ht="25.5" x14ac:dyDescent="0.2">
      <c r="A145" s="83">
        <v>175</v>
      </c>
      <c r="B145" s="84" t="s">
        <v>38</v>
      </c>
      <c r="C145" s="85" t="s">
        <v>43</v>
      </c>
      <c r="D145" s="89" t="s">
        <v>327</v>
      </c>
      <c r="E145" s="87">
        <v>67008798</v>
      </c>
      <c r="F145" s="87" t="s">
        <v>432</v>
      </c>
      <c r="G145" s="88">
        <v>10000</v>
      </c>
    </row>
    <row r="146" spans="1:7" s="1" customFormat="1" ht="25.5" x14ac:dyDescent="0.2">
      <c r="A146" s="83">
        <v>176</v>
      </c>
      <c r="B146" s="84" t="s">
        <v>38</v>
      </c>
      <c r="C146" s="85" t="s">
        <v>43</v>
      </c>
      <c r="D146" s="89" t="s">
        <v>22</v>
      </c>
      <c r="E146" s="87">
        <v>22739360</v>
      </c>
      <c r="F146" s="87" t="s">
        <v>432</v>
      </c>
      <c r="G146" s="88">
        <v>10000</v>
      </c>
    </row>
    <row r="147" spans="1:7" s="1" customFormat="1" ht="25.5" x14ac:dyDescent="0.2">
      <c r="A147" s="83">
        <v>177</v>
      </c>
      <c r="B147" s="84" t="s">
        <v>38</v>
      </c>
      <c r="C147" s="85" t="s">
        <v>43</v>
      </c>
      <c r="D147" s="89" t="s">
        <v>120</v>
      </c>
      <c r="E147" s="87">
        <v>47921862</v>
      </c>
      <c r="F147" s="87" t="s">
        <v>432</v>
      </c>
      <c r="G147" s="88">
        <v>25000</v>
      </c>
    </row>
    <row r="148" spans="1:7" s="1" customFormat="1" ht="25.5" x14ac:dyDescent="0.2">
      <c r="A148" s="83">
        <v>178</v>
      </c>
      <c r="B148" s="84" t="s">
        <v>38</v>
      </c>
      <c r="C148" s="85" t="s">
        <v>43</v>
      </c>
      <c r="D148" s="89" t="s">
        <v>437</v>
      </c>
      <c r="E148" s="87">
        <v>44160500</v>
      </c>
      <c r="F148" s="87" t="s">
        <v>432</v>
      </c>
      <c r="G148" s="88">
        <v>20000</v>
      </c>
    </row>
    <row r="149" spans="1:7" s="1" customFormat="1" ht="25.5" x14ac:dyDescent="0.2">
      <c r="A149" s="83">
        <v>179</v>
      </c>
      <c r="B149" s="84" t="s">
        <v>38</v>
      </c>
      <c r="C149" s="85" t="s">
        <v>91</v>
      </c>
      <c r="D149" s="89" t="s">
        <v>328</v>
      </c>
      <c r="E149" s="87">
        <v>16367863</v>
      </c>
      <c r="F149" s="87" t="s">
        <v>432</v>
      </c>
      <c r="G149" s="88">
        <v>10000</v>
      </c>
    </row>
    <row r="150" spans="1:7" s="1" customFormat="1" ht="25.5" x14ac:dyDescent="0.2">
      <c r="A150" s="83">
        <v>181</v>
      </c>
      <c r="B150" s="84" t="s">
        <v>38</v>
      </c>
      <c r="C150" s="85" t="s">
        <v>362</v>
      </c>
      <c r="D150" s="89" t="s">
        <v>363</v>
      </c>
      <c r="E150" s="87">
        <v>44053436</v>
      </c>
      <c r="F150" s="87" t="s">
        <v>432</v>
      </c>
      <c r="G150" s="88">
        <v>15000</v>
      </c>
    </row>
    <row r="151" spans="1:7" s="1" customFormat="1" ht="25.5" x14ac:dyDescent="0.2">
      <c r="A151" s="83">
        <v>182</v>
      </c>
      <c r="B151" s="84" t="s">
        <v>38</v>
      </c>
      <c r="C151" s="85" t="s">
        <v>51</v>
      </c>
      <c r="D151" s="90" t="s">
        <v>418</v>
      </c>
      <c r="E151" s="87">
        <v>44053967</v>
      </c>
      <c r="F151" s="87" t="s">
        <v>432</v>
      </c>
      <c r="G151" s="88">
        <v>10000</v>
      </c>
    </row>
    <row r="152" spans="1:7" s="1" customFormat="1" ht="25.5" x14ac:dyDescent="0.2">
      <c r="A152" s="83">
        <v>183</v>
      </c>
      <c r="B152" s="84" t="s">
        <v>38</v>
      </c>
      <c r="C152" s="85" t="s">
        <v>51</v>
      </c>
      <c r="D152" s="90" t="s">
        <v>264</v>
      </c>
      <c r="E152" s="87">
        <v>44160186</v>
      </c>
      <c r="F152" s="87" t="s">
        <v>432</v>
      </c>
      <c r="G152" s="88">
        <v>15000</v>
      </c>
    </row>
    <row r="153" spans="1:7" s="1" customFormat="1" ht="25.5" x14ac:dyDescent="0.2">
      <c r="A153" s="83">
        <v>184</v>
      </c>
      <c r="B153" s="84" t="s">
        <v>38</v>
      </c>
      <c r="C153" s="85" t="s">
        <v>88</v>
      </c>
      <c r="D153" s="90" t="s">
        <v>427</v>
      </c>
      <c r="E153" s="87">
        <v>26636433</v>
      </c>
      <c r="F153" s="87" t="s">
        <v>432</v>
      </c>
      <c r="G153" s="88">
        <v>45000</v>
      </c>
    </row>
    <row r="154" spans="1:7" s="1" customFormat="1" ht="25.5" x14ac:dyDescent="0.2">
      <c r="A154" s="83">
        <v>185</v>
      </c>
      <c r="B154" s="84" t="s">
        <v>38</v>
      </c>
      <c r="C154" s="85" t="s">
        <v>42</v>
      </c>
      <c r="D154" s="91" t="s">
        <v>401</v>
      </c>
      <c r="E154" s="92">
        <v>47918055</v>
      </c>
      <c r="F154" s="87" t="s">
        <v>432</v>
      </c>
      <c r="G154" s="88">
        <v>10000</v>
      </c>
    </row>
    <row r="155" spans="1:7" s="1" customFormat="1" ht="25.5" x14ac:dyDescent="0.2">
      <c r="A155" s="83">
        <v>187</v>
      </c>
      <c r="B155" s="93" t="s">
        <v>38</v>
      </c>
      <c r="C155" s="85" t="s">
        <v>16</v>
      </c>
      <c r="D155" s="90" t="s">
        <v>193</v>
      </c>
      <c r="E155" s="87">
        <v>22712615</v>
      </c>
      <c r="F155" s="87" t="s">
        <v>432</v>
      </c>
      <c r="G155" s="88">
        <v>45000</v>
      </c>
    </row>
    <row r="156" spans="1:7" s="1" customFormat="1" ht="38.25" x14ac:dyDescent="0.2">
      <c r="A156" s="83">
        <v>188</v>
      </c>
      <c r="B156" s="84" t="s">
        <v>38</v>
      </c>
      <c r="C156" s="85" t="s">
        <v>11</v>
      </c>
      <c r="D156" s="90" t="s">
        <v>12</v>
      </c>
      <c r="E156" s="87">
        <v>22897500</v>
      </c>
      <c r="F156" s="87" t="s">
        <v>432</v>
      </c>
      <c r="G156" s="88">
        <v>50000</v>
      </c>
    </row>
    <row r="157" spans="1:7" s="1" customFormat="1" ht="25.5" x14ac:dyDescent="0.2">
      <c r="A157" s="83">
        <v>189</v>
      </c>
      <c r="B157" s="84" t="s">
        <v>38</v>
      </c>
      <c r="C157" s="85" t="s">
        <v>58</v>
      </c>
      <c r="D157" s="90" t="s">
        <v>13</v>
      </c>
      <c r="E157" s="87">
        <v>22897496</v>
      </c>
      <c r="F157" s="87" t="s">
        <v>432</v>
      </c>
      <c r="G157" s="88">
        <v>5000</v>
      </c>
    </row>
    <row r="158" spans="1:7" s="1" customFormat="1" ht="38.25" x14ac:dyDescent="0.2">
      <c r="A158" s="83">
        <v>190</v>
      </c>
      <c r="B158" s="84" t="s">
        <v>38</v>
      </c>
      <c r="C158" s="85" t="s">
        <v>51</v>
      </c>
      <c r="D158" s="90" t="s">
        <v>14</v>
      </c>
      <c r="E158" s="87">
        <v>22897488</v>
      </c>
      <c r="F158" s="87" t="s">
        <v>432</v>
      </c>
      <c r="G158" s="88">
        <v>30000</v>
      </c>
    </row>
    <row r="159" spans="1:7" s="1" customFormat="1" ht="25.5" x14ac:dyDescent="0.2">
      <c r="A159" s="83">
        <v>192</v>
      </c>
      <c r="B159" s="87" t="s">
        <v>38</v>
      </c>
      <c r="C159" s="85" t="s">
        <v>65</v>
      </c>
      <c r="D159" s="89" t="s">
        <v>144</v>
      </c>
      <c r="E159" s="87">
        <v>63468191</v>
      </c>
      <c r="F159" s="87" t="s">
        <v>432</v>
      </c>
      <c r="G159" s="88">
        <v>150000</v>
      </c>
    </row>
    <row r="160" spans="1:7" s="1" customFormat="1" ht="25.5" x14ac:dyDescent="0.2">
      <c r="A160" s="83">
        <v>194</v>
      </c>
      <c r="B160" s="87" t="s">
        <v>38</v>
      </c>
      <c r="C160" s="85" t="s">
        <v>126</v>
      </c>
      <c r="D160" s="89" t="s">
        <v>194</v>
      </c>
      <c r="E160" s="87">
        <v>26659310</v>
      </c>
      <c r="F160" s="87" t="s">
        <v>432</v>
      </c>
      <c r="G160" s="88">
        <v>55000</v>
      </c>
    </row>
    <row r="161" spans="1:7" s="1" customFormat="1" ht="25.5" x14ac:dyDescent="0.2">
      <c r="A161" s="83">
        <v>195</v>
      </c>
      <c r="B161" s="84" t="s">
        <v>38</v>
      </c>
      <c r="C161" s="85" t="s">
        <v>43</v>
      </c>
      <c r="D161" s="89" t="s">
        <v>230</v>
      </c>
      <c r="E161" s="84">
        <v>65338227</v>
      </c>
      <c r="F161" s="87" t="s">
        <v>432</v>
      </c>
      <c r="G161" s="88">
        <v>15000</v>
      </c>
    </row>
    <row r="162" spans="1:7" s="1" customFormat="1" ht="25.5" x14ac:dyDescent="0.2">
      <c r="A162" s="83">
        <v>197</v>
      </c>
      <c r="B162" s="84" t="s">
        <v>38</v>
      </c>
      <c r="C162" s="85" t="s">
        <v>43</v>
      </c>
      <c r="D162" s="90" t="s">
        <v>195</v>
      </c>
      <c r="E162" s="87">
        <v>3872017</v>
      </c>
      <c r="F162" s="87" t="s">
        <v>432</v>
      </c>
      <c r="G162" s="88">
        <v>50000</v>
      </c>
    </row>
    <row r="163" spans="1:7" s="1" customFormat="1" ht="25.5" x14ac:dyDescent="0.2">
      <c r="A163" s="83">
        <v>198</v>
      </c>
      <c r="B163" s="93" t="s">
        <v>38</v>
      </c>
      <c r="C163" s="85" t="s">
        <v>43</v>
      </c>
      <c r="D163" s="94" t="s">
        <v>17</v>
      </c>
      <c r="E163" s="84">
        <v>29278082</v>
      </c>
      <c r="F163" s="87" t="s">
        <v>432</v>
      </c>
      <c r="G163" s="88">
        <v>80000</v>
      </c>
    </row>
    <row r="164" spans="1:7" s="1" customFormat="1" ht="25.5" x14ac:dyDescent="0.2">
      <c r="A164" s="83">
        <v>200</v>
      </c>
      <c r="B164" s="84" t="s">
        <v>38</v>
      </c>
      <c r="C164" s="85" t="s">
        <v>43</v>
      </c>
      <c r="D164" s="94" t="s">
        <v>364</v>
      </c>
      <c r="E164" s="84">
        <v>47918616</v>
      </c>
      <c r="F164" s="87" t="s">
        <v>432</v>
      </c>
      <c r="G164" s="88">
        <v>45000</v>
      </c>
    </row>
    <row r="165" spans="1:7" s="1" customFormat="1" ht="25.5" x14ac:dyDescent="0.2">
      <c r="A165" s="83">
        <v>201</v>
      </c>
      <c r="B165" s="84" t="s">
        <v>38</v>
      </c>
      <c r="C165" s="85" t="s">
        <v>29</v>
      </c>
      <c r="D165" s="94" t="s">
        <v>28</v>
      </c>
      <c r="E165" s="84">
        <v>26666596</v>
      </c>
      <c r="F165" s="87" t="s">
        <v>432</v>
      </c>
      <c r="G165" s="88">
        <v>35000</v>
      </c>
    </row>
    <row r="166" spans="1:7" s="1" customFormat="1" ht="25.5" x14ac:dyDescent="0.2">
      <c r="A166" s="83">
        <v>202</v>
      </c>
      <c r="B166" s="95" t="s">
        <v>38</v>
      </c>
      <c r="C166" s="96" t="s">
        <v>89</v>
      </c>
      <c r="D166" s="90" t="s">
        <v>329</v>
      </c>
      <c r="E166" s="97">
        <v>22834656</v>
      </c>
      <c r="F166" s="87" t="s">
        <v>432</v>
      </c>
      <c r="G166" s="88">
        <v>20000</v>
      </c>
    </row>
    <row r="167" spans="1:7" s="1" customFormat="1" ht="38.25" x14ac:dyDescent="0.2">
      <c r="A167" s="83">
        <v>204</v>
      </c>
      <c r="B167" s="95" t="s">
        <v>38</v>
      </c>
      <c r="C167" s="96" t="s">
        <v>138</v>
      </c>
      <c r="D167" s="86" t="s">
        <v>140</v>
      </c>
      <c r="E167" s="95">
        <v>65762274</v>
      </c>
      <c r="F167" s="87" t="s">
        <v>432</v>
      </c>
      <c r="G167" s="98">
        <v>20000</v>
      </c>
    </row>
    <row r="168" spans="1:7" s="1" customFormat="1" ht="25.5" x14ac:dyDescent="0.2">
      <c r="A168" s="83">
        <v>205</v>
      </c>
      <c r="B168" s="93" t="s">
        <v>38</v>
      </c>
      <c r="C168" s="85" t="s">
        <v>95</v>
      </c>
      <c r="D168" s="90" t="s">
        <v>137</v>
      </c>
      <c r="E168" s="87">
        <v>22725156</v>
      </c>
      <c r="F168" s="87" t="s">
        <v>432</v>
      </c>
      <c r="G168" s="88">
        <v>35000</v>
      </c>
    </row>
    <row r="169" spans="1:7" s="1" customFormat="1" ht="45" x14ac:dyDescent="0.2">
      <c r="A169" s="83">
        <v>207</v>
      </c>
      <c r="B169" s="84" t="s">
        <v>38</v>
      </c>
      <c r="C169" s="85" t="s">
        <v>108</v>
      </c>
      <c r="D169" s="86" t="s">
        <v>332</v>
      </c>
      <c r="E169" s="87">
        <v>15526151</v>
      </c>
      <c r="F169" s="87" t="s">
        <v>432</v>
      </c>
      <c r="G169" s="88">
        <v>85000</v>
      </c>
    </row>
    <row r="170" spans="1:7" s="1" customFormat="1" ht="25.5" x14ac:dyDescent="0.2">
      <c r="A170" s="83">
        <v>208</v>
      </c>
      <c r="B170" s="84" t="s">
        <v>38</v>
      </c>
      <c r="C170" s="85" t="s">
        <v>75</v>
      </c>
      <c r="D170" s="86" t="s">
        <v>46</v>
      </c>
      <c r="E170" s="87">
        <v>47920653</v>
      </c>
      <c r="F170" s="87" t="s">
        <v>432</v>
      </c>
      <c r="G170" s="88">
        <v>45000</v>
      </c>
    </row>
    <row r="171" spans="1:7" s="1" customFormat="1" ht="25.5" x14ac:dyDescent="0.2">
      <c r="A171" s="83">
        <v>209</v>
      </c>
      <c r="B171" s="93" t="s">
        <v>38</v>
      </c>
      <c r="C171" s="85" t="s">
        <v>75</v>
      </c>
      <c r="D171" s="86" t="s">
        <v>124</v>
      </c>
      <c r="E171" s="87">
        <v>1468286</v>
      </c>
      <c r="F171" s="87" t="s">
        <v>432</v>
      </c>
      <c r="G171" s="88">
        <v>95000</v>
      </c>
    </row>
    <row r="172" spans="1:7" s="1" customFormat="1" ht="25.5" x14ac:dyDescent="0.2">
      <c r="A172" s="83">
        <v>210</v>
      </c>
      <c r="B172" s="84" t="s">
        <v>38</v>
      </c>
      <c r="C172" s="85" t="s">
        <v>103</v>
      </c>
      <c r="D172" s="86" t="s">
        <v>417</v>
      </c>
      <c r="E172" s="87">
        <v>47920076</v>
      </c>
      <c r="F172" s="87" t="s">
        <v>432</v>
      </c>
      <c r="G172" s="88">
        <v>10000</v>
      </c>
    </row>
    <row r="173" spans="1:7" s="1" customFormat="1" ht="25.5" x14ac:dyDescent="0.2">
      <c r="A173" s="83">
        <v>211</v>
      </c>
      <c r="B173" s="84" t="s">
        <v>38</v>
      </c>
      <c r="C173" s="85" t="s">
        <v>116</v>
      </c>
      <c r="D173" s="89" t="s">
        <v>94</v>
      </c>
      <c r="E173" s="87">
        <v>71217665</v>
      </c>
      <c r="F173" s="87" t="s">
        <v>432</v>
      </c>
      <c r="G173" s="88">
        <v>125000</v>
      </c>
    </row>
    <row r="174" spans="1:7" s="1" customFormat="1" ht="25.5" x14ac:dyDescent="0.2">
      <c r="A174" s="83">
        <v>212</v>
      </c>
      <c r="B174" s="84" t="s">
        <v>38</v>
      </c>
      <c r="C174" s="85" t="s">
        <v>330</v>
      </c>
      <c r="D174" s="89" t="s">
        <v>331</v>
      </c>
      <c r="E174" s="87">
        <v>47920092</v>
      </c>
      <c r="F174" s="87" t="s">
        <v>432</v>
      </c>
      <c r="G174" s="88">
        <v>25000</v>
      </c>
    </row>
    <row r="175" spans="1:7" s="1" customFormat="1" ht="78.75" x14ac:dyDescent="0.2">
      <c r="A175" s="83">
        <v>214</v>
      </c>
      <c r="B175" s="84" t="s">
        <v>38</v>
      </c>
      <c r="C175" s="85" t="s">
        <v>30</v>
      </c>
      <c r="D175" s="89" t="s">
        <v>157</v>
      </c>
      <c r="E175" s="87">
        <v>47920173</v>
      </c>
      <c r="F175" s="87" t="s">
        <v>432</v>
      </c>
      <c r="G175" s="88">
        <v>50000</v>
      </c>
    </row>
    <row r="176" spans="1:7" s="1" customFormat="1" ht="56.25" x14ac:dyDescent="0.2">
      <c r="A176" s="83">
        <v>215</v>
      </c>
      <c r="B176" s="84" t="s">
        <v>38</v>
      </c>
      <c r="C176" s="85" t="s">
        <v>8</v>
      </c>
      <c r="D176" s="89" t="s">
        <v>27</v>
      </c>
      <c r="E176" s="87">
        <v>47920343</v>
      </c>
      <c r="F176" s="87" t="s">
        <v>432</v>
      </c>
      <c r="G176" s="88">
        <v>15000</v>
      </c>
    </row>
    <row r="177" spans="1:7" s="1" customFormat="1" ht="45" x14ac:dyDescent="0.2">
      <c r="A177" s="83">
        <v>216</v>
      </c>
      <c r="B177" s="84" t="s">
        <v>38</v>
      </c>
      <c r="C177" s="85" t="s">
        <v>10</v>
      </c>
      <c r="D177" s="86" t="s">
        <v>86</v>
      </c>
      <c r="E177" s="87">
        <v>567787</v>
      </c>
      <c r="F177" s="87" t="s">
        <v>432</v>
      </c>
      <c r="G177" s="88">
        <v>20000</v>
      </c>
    </row>
    <row r="178" spans="1:7" s="1" customFormat="1" ht="25.5" x14ac:dyDescent="0.2">
      <c r="A178" s="83">
        <v>217</v>
      </c>
      <c r="B178" s="84" t="s">
        <v>38</v>
      </c>
      <c r="C178" s="85" t="s">
        <v>127</v>
      </c>
      <c r="D178" s="90" t="s">
        <v>310</v>
      </c>
      <c r="E178" s="87">
        <v>47919540</v>
      </c>
      <c r="F178" s="87" t="s">
        <v>432</v>
      </c>
      <c r="G178" s="88">
        <v>15000</v>
      </c>
    </row>
    <row r="179" spans="1:7" s="1" customFormat="1" ht="33.75" x14ac:dyDescent="0.2">
      <c r="A179" s="83">
        <v>218</v>
      </c>
      <c r="B179" s="84" t="s">
        <v>38</v>
      </c>
      <c r="C179" s="85" t="s">
        <v>280</v>
      </c>
      <c r="D179" s="90" t="s">
        <v>281</v>
      </c>
      <c r="E179" s="87">
        <v>47920025</v>
      </c>
      <c r="F179" s="87" t="s">
        <v>432</v>
      </c>
      <c r="G179" s="88">
        <v>10000</v>
      </c>
    </row>
    <row r="180" spans="1:7" s="1" customFormat="1" ht="38.25" x14ac:dyDescent="0.2">
      <c r="A180" s="83">
        <v>219</v>
      </c>
      <c r="B180" s="99" t="s">
        <v>38</v>
      </c>
      <c r="C180" s="85" t="s">
        <v>43</v>
      </c>
      <c r="D180" s="90" t="s">
        <v>196</v>
      </c>
      <c r="E180" s="87">
        <v>47918322</v>
      </c>
      <c r="F180" s="87" t="s">
        <v>432</v>
      </c>
      <c r="G180" s="88">
        <v>15000</v>
      </c>
    </row>
    <row r="181" spans="1:7" s="1" customFormat="1" ht="25.5" x14ac:dyDescent="0.2">
      <c r="A181" s="83">
        <v>221</v>
      </c>
      <c r="B181" s="99" t="s">
        <v>38</v>
      </c>
      <c r="C181" s="85" t="s">
        <v>333</v>
      </c>
      <c r="D181" s="90" t="s">
        <v>231</v>
      </c>
      <c r="E181" s="87">
        <v>16367995</v>
      </c>
      <c r="F181" s="87" t="s">
        <v>432</v>
      </c>
      <c r="G181" s="88">
        <v>10000</v>
      </c>
    </row>
    <row r="182" spans="1:7" s="1" customFormat="1" ht="25.5" x14ac:dyDescent="0.2">
      <c r="A182" s="83">
        <v>222</v>
      </c>
      <c r="B182" s="84" t="s">
        <v>38</v>
      </c>
      <c r="C182" s="85" t="s">
        <v>43</v>
      </c>
      <c r="D182" s="94" t="s">
        <v>151</v>
      </c>
      <c r="E182" s="84">
        <v>62859552</v>
      </c>
      <c r="F182" s="87" t="s">
        <v>432</v>
      </c>
      <c r="G182" s="88">
        <v>25000</v>
      </c>
    </row>
    <row r="183" spans="1:7" s="1" customFormat="1" ht="38.25" x14ac:dyDescent="0.2">
      <c r="A183" s="83">
        <v>223</v>
      </c>
      <c r="B183" s="84" t="s">
        <v>38</v>
      </c>
      <c r="C183" s="85" t="s">
        <v>43</v>
      </c>
      <c r="D183" s="94" t="s">
        <v>402</v>
      </c>
      <c r="E183" s="84">
        <v>44159889</v>
      </c>
      <c r="F183" s="87" t="s">
        <v>432</v>
      </c>
      <c r="G183" s="88">
        <v>15000</v>
      </c>
    </row>
    <row r="184" spans="1:7" s="1" customFormat="1" ht="56.25" x14ac:dyDescent="0.2">
      <c r="A184" s="83">
        <v>224</v>
      </c>
      <c r="B184" s="84" t="s">
        <v>38</v>
      </c>
      <c r="C184" s="85" t="s">
        <v>122</v>
      </c>
      <c r="D184" s="94" t="s">
        <v>139</v>
      </c>
      <c r="E184" s="84">
        <v>547409</v>
      </c>
      <c r="F184" s="87" t="s">
        <v>432</v>
      </c>
      <c r="G184" s="88">
        <v>60000</v>
      </c>
    </row>
    <row r="185" spans="1:7" s="1" customFormat="1" ht="90" x14ac:dyDescent="0.2">
      <c r="A185" s="83">
        <v>225</v>
      </c>
      <c r="B185" s="84" t="s">
        <v>38</v>
      </c>
      <c r="C185" s="85" t="s">
        <v>419</v>
      </c>
      <c r="D185" s="91" t="s">
        <v>420</v>
      </c>
      <c r="E185" s="92">
        <v>44159919</v>
      </c>
      <c r="F185" s="87" t="s">
        <v>432</v>
      </c>
      <c r="G185" s="88">
        <v>85000</v>
      </c>
    </row>
    <row r="186" spans="1:7" s="1" customFormat="1" ht="45" x14ac:dyDescent="0.2">
      <c r="A186" s="83">
        <v>227</v>
      </c>
      <c r="B186" s="84" t="s">
        <v>38</v>
      </c>
      <c r="C186" s="85" t="s">
        <v>129</v>
      </c>
      <c r="D186" s="90" t="s">
        <v>197</v>
      </c>
      <c r="E186" s="87">
        <v>44160429</v>
      </c>
      <c r="F186" s="87" t="s">
        <v>432</v>
      </c>
      <c r="G186" s="88">
        <v>30000</v>
      </c>
    </row>
    <row r="187" spans="1:7" s="1" customFormat="1" ht="25.5" x14ac:dyDescent="0.2">
      <c r="A187" s="83">
        <v>228</v>
      </c>
      <c r="B187" s="84" t="s">
        <v>38</v>
      </c>
      <c r="C187" s="85" t="s">
        <v>43</v>
      </c>
      <c r="D187" s="90" t="s">
        <v>385</v>
      </c>
      <c r="E187" s="87">
        <v>47919710</v>
      </c>
      <c r="F187" s="87" t="s">
        <v>432</v>
      </c>
      <c r="G187" s="88">
        <v>40000</v>
      </c>
    </row>
    <row r="188" spans="1:7" s="1" customFormat="1" ht="25.5" x14ac:dyDescent="0.2">
      <c r="A188" s="83">
        <v>229</v>
      </c>
      <c r="B188" s="95" t="s">
        <v>38</v>
      </c>
      <c r="C188" s="85" t="s">
        <v>154</v>
      </c>
      <c r="D188" s="100" t="s">
        <v>160</v>
      </c>
      <c r="E188" s="95">
        <v>44053827</v>
      </c>
      <c r="F188" s="87" t="s">
        <v>432</v>
      </c>
      <c r="G188" s="98">
        <v>25000</v>
      </c>
    </row>
    <row r="189" spans="1:7" s="1" customFormat="1" ht="25.5" x14ac:dyDescent="0.2">
      <c r="A189" s="83">
        <v>230</v>
      </c>
      <c r="B189" s="87" t="s">
        <v>38</v>
      </c>
      <c r="C189" s="101" t="s">
        <v>43</v>
      </c>
      <c r="D189" s="102" t="s">
        <v>334</v>
      </c>
      <c r="E189" s="87">
        <v>16367634</v>
      </c>
      <c r="F189" s="87" t="s">
        <v>432</v>
      </c>
      <c r="G189" s="88">
        <v>10000</v>
      </c>
    </row>
    <row r="190" spans="1:7" s="1" customFormat="1" ht="25.5" x14ac:dyDescent="0.2">
      <c r="A190" s="83">
        <v>231</v>
      </c>
      <c r="B190" s="87" t="s">
        <v>38</v>
      </c>
      <c r="C190" s="101" t="s">
        <v>43</v>
      </c>
      <c r="D190" s="102" t="s">
        <v>384</v>
      </c>
      <c r="E190" s="87">
        <v>16367961</v>
      </c>
      <c r="F190" s="87" t="s">
        <v>432</v>
      </c>
      <c r="G190" s="88">
        <v>30000</v>
      </c>
    </row>
    <row r="191" spans="1:7" s="1" customFormat="1" ht="33.75" x14ac:dyDescent="0.2">
      <c r="A191" s="83">
        <v>232</v>
      </c>
      <c r="B191" s="84" t="s">
        <v>38</v>
      </c>
      <c r="C191" s="85" t="s">
        <v>105</v>
      </c>
      <c r="D191" s="90" t="s">
        <v>312</v>
      </c>
      <c r="E191" s="87">
        <v>16367782</v>
      </c>
      <c r="F191" s="87" t="s">
        <v>432</v>
      </c>
      <c r="G191" s="88">
        <v>10000</v>
      </c>
    </row>
    <row r="192" spans="1:7" s="1" customFormat="1" ht="38.25" x14ac:dyDescent="0.2">
      <c r="A192" s="83">
        <v>233</v>
      </c>
      <c r="B192" s="84" t="s">
        <v>38</v>
      </c>
      <c r="C192" s="85" t="s">
        <v>43</v>
      </c>
      <c r="D192" s="90" t="s">
        <v>158</v>
      </c>
      <c r="E192" s="87">
        <v>16367677</v>
      </c>
      <c r="F192" s="87" t="s">
        <v>432</v>
      </c>
      <c r="G192" s="88">
        <v>35000</v>
      </c>
    </row>
    <row r="193" spans="1:7" s="1" customFormat="1" ht="26.25" thickBot="1" x14ac:dyDescent="0.25">
      <c r="A193" s="103">
        <v>234</v>
      </c>
      <c r="B193" s="104" t="s">
        <v>38</v>
      </c>
      <c r="C193" s="105" t="s">
        <v>43</v>
      </c>
      <c r="D193" s="106" t="s">
        <v>79</v>
      </c>
      <c r="E193" s="107">
        <v>44053487</v>
      </c>
      <c r="F193" s="107" t="s">
        <v>432</v>
      </c>
      <c r="G193" s="108">
        <v>60000</v>
      </c>
    </row>
    <row r="194" spans="1:7" s="1" customFormat="1" ht="16.5" thickBot="1" x14ac:dyDescent="0.3">
      <c r="A194" s="172" t="s">
        <v>2</v>
      </c>
      <c r="B194" s="173"/>
      <c r="C194" s="174"/>
      <c r="D194" s="7"/>
      <c r="E194" s="8"/>
      <c r="F194" s="8"/>
      <c r="G194" s="6">
        <f>SUM(G140:G193)</f>
        <v>1960000</v>
      </c>
    </row>
    <row r="195" spans="1:7" s="1" customFormat="1" ht="25.5" x14ac:dyDescent="0.2">
      <c r="A195" s="109">
        <v>237</v>
      </c>
      <c r="B195" s="110" t="s">
        <v>39</v>
      </c>
      <c r="C195" s="111" t="s">
        <v>43</v>
      </c>
      <c r="D195" s="112" t="s">
        <v>9</v>
      </c>
      <c r="E195" s="113">
        <v>66743338</v>
      </c>
      <c r="F195" s="113" t="s">
        <v>432</v>
      </c>
      <c r="G195" s="114">
        <v>130000</v>
      </c>
    </row>
    <row r="196" spans="1:7" s="1" customFormat="1" ht="25.5" x14ac:dyDescent="0.2">
      <c r="A196" s="115">
        <v>239</v>
      </c>
      <c r="B196" s="116" t="s">
        <v>39</v>
      </c>
      <c r="C196" s="117" t="s">
        <v>23</v>
      </c>
      <c r="D196" s="118" t="s">
        <v>232</v>
      </c>
      <c r="E196" s="119">
        <v>536041</v>
      </c>
      <c r="F196" s="119" t="s">
        <v>432</v>
      </c>
      <c r="G196" s="120">
        <v>10000</v>
      </c>
    </row>
    <row r="197" spans="1:7" s="1" customFormat="1" ht="25.5" x14ac:dyDescent="0.2">
      <c r="A197" s="115">
        <v>243</v>
      </c>
      <c r="B197" s="116" t="s">
        <v>39</v>
      </c>
      <c r="C197" s="117" t="s">
        <v>428</v>
      </c>
      <c r="D197" s="118" t="s">
        <v>429</v>
      </c>
      <c r="E197" s="119">
        <v>26577984</v>
      </c>
      <c r="F197" s="119" t="s">
        <v>432</v>
      </c>
      <c r="G197" s="120">
        <v>40000</v>
      </c>
    </row>
    <row r="198" spans="1:7" s="1" customFormat="1" ht="25.5" x14ac:dyDescent="0.2">
      <c r="A198" s="115">
        <v>244</v>
      </c>
      <c r="B198" s="116" t="s">
        <v>39</v>
      </c>
      <c r="C198" s="117" t="s">
        <v>102</v>
      </c>
      <c r="D198" s="118" t="s">
        <v>386</v>
      </c>
      <c r="E198" s="119">
        <v>3267041</v>
      </c>
      <c r="F198" s="119" t="s">
        <v>432</v>
      </c>
      <c r="G198" s="120">
        <v>15000</v>
      </c>
    </row>
    <row r="199" spans="1:7" s="1" customFormat="1" ht="25.5" x14ac:dyDescent="0.2">
      <c r="A199" s="115">
        <v>245</v>
      </c>
      <c r="B199" s="116" t="s">
        <v>39</v>
      </c>
      <c r="C199" s="117" t="s">
        <v>59</v>
      </c>
      <c r="D199" s="118" t="s">
        <v>392</v>
      </c>
      <c r="E199" s="119">
        <v>5207916</v>
      </c>
      <c r="F199" s="119" t="s">
        <v>432</v>
      </c>
      <c r="G199" s="120">
        <v>20000</v>
      </c>
    </row>
    <row r="200" spans="1:7" s="1" customFormat="1" ht="25.5" x14ac:dyDescent="0.2">
      <c r="A200" s="115">
        <v>246</v>
      </c>
      <c r="B200" s="116" t="s">
        <v>39</v>
      </c>
      <c r="C200" s="117" t="s">
        <v>43</v>
      </c>
      <c r="D200" s="118" t="s">
        <v>365</v>
      </c>
      <c r="E200" s="119">
        <v>42866774</v>
      </c>
      <c r="F200" s="119" t="s">
        <v>432</v>
      </c>
      <c r="G200" s="120">
        <v>50000</v>
      </c>
    </row>
    <row r="201" spans="1:7" s="1" customFormat="1" ht="25.5" x14ac:dyDescent="0.2">
      <c r="A201" s="115">
        <v>247</v>
      </c>
      <c r="B201" s="116" t="s">
        <v>39</v>
      </c>
      <c r="C201" s="117" t="s">
        <v>43</v>
      </c>
      <c r="D201" s="118" t="s">
        <v>387</v>
      </c>
      <c r="E201" s="119">
        <v>28558171</v>
      </c>
      <c r="F201" s="119" t="s">
        <v>432</v>
      </c>
      <c r="G201" s="120">
        <v>10000</v>
      </c>
    </row>
    <row r="202" spans="1:7" s="1" customFormat="1" ht="25.5" x14ac:dyDescent="0.2">
      <c r="A202" s="115">
        <v>248</v>
      </c>
      <c r="B202" s="116" t="s">
        <v>39</v>
      </c>
      <c r="C202" s="117" t="s">
        <v>43</v>
      </c>
      <c r="D202" s="118" t="s">
        <v>201</v>
      </c>
      <c r="E202" s="119">
        <v>19014074</v>
      </c>
      <c r="F202" s="119" t="s">
        <v>432</v>
      </c>
      <c r="G202" s="120">
        <v>20000</v>
      </c>
    </row>
    <row r="203" spans="1:7" s="1" customFormat="1" ht="38.25" x14ac:dyDescent="0.2">
      <c r="A203" s="115">
        <v>249</v>
      </c>
      <c r="B203" s="116" t="s">
        <v>39</v>
      </c>
      <c r="C203" s="117" t="s">
        <v>43</v>
      </c>
      <c r="D203" s="121" t="s">
        <v>270</v>
      </c>
      <c r="E203" s="119">
        <v>44940289</v>
      </c>
      <c r="F203" s="119" t="s">
        <v>432</v>
      </c>
      <c r="G203" s="120">
        <v>40000</v>
      </c>
    </row>
    <row r="204" spans="1:7" s="1" customFormat="1" ht="25.5" x14ac:dyDescent="0.2">
      <c r="A204" s="115">
        <v>250</v>
      </c>
      <c r="B204" s="116" t="s">
        <v>39</v>
      </c>
      <c r="C204" s="117" t="s">
        <v>43</v>
      </c>
      <c r="D204" s="118" t="s">
        <v>198</v>
      </c>
      <c r="E204" s="119">
        <v>22843019</v>
      </c>
      <c r="F204" s="119" t="s">
        <v>432</v>
      </c>
      <c r="G204" s="120">
        <v>45000</v>
      </c>
    </row>
    <row r="205" spans="1:7" s="1" customFormat="1" ht="25.5" x14ac:dyDescent="0.2">
      <c r="A205" s="115">
        <v>251</v>
      </c>
      <c r="B205" s="116" t="s">
        <v>39</v>
      </c>
      <c r="C205" s="117" t="s">
        <v>43</v>
      </c>
      <c r="D205" s="118" t="s">
        <v>199</v>
      </c>
      <c r="E205" s="119">
        <v>49558790</v>
      </c>
      <c r="F205" s="119" t="s">
        <v>432</v>
      </c>
      <c r="G205" s="120">
        <v>25000</v>
      </c>
    </row>
    <row r="206" spans="1:7" s="1" customFormat="1" ht="25.5" x14ac:dyDescent="0.2">
      <c r="A206" s="115">
        <v>252</v>
      </c>
      <c r="B206" s="116" t="s">
        <v>39</v>
      </c>
      <c r="C206" s="117" t="s">
        <v>43</v>
      </c>
      <c r="D206" s="118" t="s">
        <v>200</v>
      </c>
      <c r="E206" s="119">
        <v>47999152</v>
      </c>
      <c r="F206" s="119" t="s">
        <v>432</v>
      </c>
      <c r="G206" s="120">
        <v>70000</v>
      </c>
    </row>
    <row r="207" spans="1:7" s="1" customFormat="1" ht="38.25" x14ac:dyDescent="0.2">
      <c r="A207" s="115">
        <v>254</v>
      </c>
      <c r="B207" s="116" t="s">
        <v>39</v>
      </c>
      <c r="C207" s="117" t="s">
        <v>43</v>
      </c>
      <c r="D207" s="118" t="s">
        <v>403</v>
      </c>
      <c r="E207" s="119">
        <v>69604606</v>
      </c>
      <c r="F207" s="119" t="s">
        <v>432</v>
      </c>
      <c r="G207" s="120">
        <v>10000</v>
      </c>
    </row>
    <row r="208" spans="1:7" s="1" customFormat="1" ht="25.5" x14ac:dyDescent="0.2">
      <c r="A208" s="115">
        <v>255</v>
      </c>
      <c r="B208" s="116" t="s">
        <v>39</v>
      </c>
      <c r="C208" s="117" t="s">
        <v>66</v>
      </c>
      <c r="D208" s="122" t="s">
        <v>261</v>
      </c>
      <c r="E208" s="116">
        <v>70642117</v>
      </c>
      <c r="F208" s="119" t="s">
        <v>432</v>
      </c>
      <c r="G208" s="120">
        <v>45000</v>
      </c>
    </row>
    <row r="209" spans="1:7" s="1" customFormat="1" ht="25.5" x14ac:dyDescent="0.2">
      <c r="A209" s="115">
        <v>257</v>
      </c>
      <c r="B209" s="116" t="s">
        <v>39</v>
      </c>
      <c r="C209" s="117" t="s">
        <v>80</v>
      </c>
      <c r="D209" s="118" t="s">
        <v>202</v>
      </c>
      <c r="E209" s="119">
        <v>70866040</v>
      </c>
      <c r="F209" s="119" t="s">
        <v>432</v>
      </c>
      <c r="G209" s="120">
        <v>90000</v>
      </c>
    </row>
    <row r="210" spans="1:7" s="1" customFormat="1" ht="25.5" x14ac:dyDescent="0.2">
      <c r="A210" s="115">
        <v>258</v>
      </c>
      <c r="B210" s="116" t="s">
        <v>39</v>
      </c>
      <c r="C210" s="117" t="s">
        <v>80</v>
      </c>
      <c r="D210" s="118" t="s">
        <v>203</v>
      </c>
      <c r="E210" s="119">
        <v>26624745</v>
      </c>
      <c r="F210" s="119" t="s">
        <v>432</v>
      </c>
      <c r="G210" s="120">
        <v>25000</v>
      </c>
    </row>
    <row r="211" spans="1:7" s="1" customFormat="1" ht="25.5" x14ac:dyDescent="0.2">
      <c r="A211" s="115">
        <v>259</v>
      </c>
      <c r="B211" s="116" t="s">
        <v>39</v>
      </c>
      <c r="C211" s="117" t="s">
        <v>130</v>
      </c>
      <c r="D211" s="118" t="s">
        <v>335</v>
      </c>
      <c r="E211" s="119">
        <v>44940327</v>
      </c>
      <c r="F211" s="119" t="s">
        <v>432</v>
      </c>
      <c r="G211" s="120">
        <v>35000</v>
      </c>
    </row>
    <row r="212" spans="1:7" s="1" customFormat="1" ht="25.5" x14ac:dyDescent="0.2">
      <c r="A212" s="115">
        <v>260</v>
      </c>
      <c r="B212" s="116" t="s">
        <v>39</v>
      </c>
      <c r="C212" s="117" t="s">
        <v>57</v>
      </c>
      <c r="D212" s="118" t="s">
        <v>204</v>
      </c>
      <c r="E212" s="119">
        <v>64989089</v>
      </c>
      <c r="F212" s="119" t="s">
        <v>432</v>
      </c>
      <c r="G212" s="120">
        <v>10000</v>
      </c>
    </row>
    <row r="213" spans="1:7" s="1" customFormat="1" ht="25.5" x14ac:dyDescent="0.2">
      <c r="A213" s="115">
        <v>261</v>
      </c>
      <c r="B213" s="116" t="s">
        <v>39</v>
      </c>
      <c r="C213" s="117" t="s">
        <v>80</v>
      </c>
      <c r="D213" s="118" t="s">
        <v>254</v>
      </c>
      <c r="E213" s="119">
        <v>47184281</v>
      </c>
      <c r="F213" s="119" t="s">
        <v>432</v>
      </c>
      <c r="G213" s="120">
        <v>10000</v>
      </c>
    </row>
    <row r="214" spans="1:7" s="1" customFormat="1" ht="38.25" x14ac:dyDescent="0.2">
      <c r="A214" s="115">
        <v>262</v>
      </c>
      <c r="B214" s="123" t="s">
        <v>39</v>
      </c>
      <c r="C214" s="117" t="s">
        <v>15</v>
      </c>
      <c r="D214" s="118" t="s">
        <v>368</v>
      </c>
      <c r="E214" s="119">
        <v>22873724</v>
      </c>
      <c r="F214" s="119" t="s">
        <v>432</v>
      </c>
      <c r="G214" s="120">
        <v>10000</v>
      </c>
    </row>
    <row r="215" spans="1:7" s="1" customFormat="1" ht="25.5" x14ac:dyDescent="0.2">
      <c r="A215" s="115">
        <v>263</v>
      </c>
      <c r="B215" s="123" t="s">
        <v>39</v>
      </c>
      <c r="C215" s="117" t="s">
        <v>64</v>
      </c>
      <c r="D215" s="118" t="s">
        <v>247</v>
      </c>
      <c r="E215" s="119">
        <v>4726316</v>
      </c>
      <c r="F215" s="119" t="s">
        <v>432</v>
      </c>
      <c r="G215" s="120">
        <v>5000</v>
      </c>
    </row>
    <row r="216" spans="1:7" s="1" customFormat="1" ht="25.5" x14ac:dyDescent="0.2">
      <c r="A216" s="115">
        <v>264</v>
      </c>
      <c r="B216" s="116" t="s">
        <v>39</v>
      </c>
      <c r="C216" s="117" t="s">
        <v>366</v>
      </c>
      <c r="D216" s="118" t="s">
        <v>367</v>
      </c>
      <c r="E216" s="119">
        <v>66743613</v>
      </c>
      <c r="F216" s="119" t="s">
        <v>432</v>
      </c>
      <c r="G216" s="120">
        <v>50000</v>
      </c>
    </row>
    <row r="217" spans="1:7" s="1" customFormat="1" ht="25.5" x14ac:dyDescent="0.2">
      <c r="A217" s="115">
        <v>265</v>
      </c>
      <c r="B217" s="116" t="s">
        <v>39</v>
      </c>
      <c r="C217" s="117" t="s">
        <v>117</v>
      </c>
      <c r="D217" s="118" t="s">
        <v>233</v>
      </c>
      <c r="E217" s="119">
        <v>61985660</v>
      </c>
      <c r="F217" s="119" t="s">
        <v>432</v>
      </c>
      <c r="G217" s="120">
        <v>10000</v>
      </c>
    </row>
    <row r="218" spans="1:7" s="1" customFormat="1" ht="25.5" x14ac:dyDescent="0.2">
      <c r="A218" s="115">
        <v>266</v>
      </c>
      <c r="B218" s="124" t="s">
        <v>155</v>
      </c>
      <c r="C218" s="117" t="s">
        <v>156</v>
      </c>
      <c r="D218" s="118" t="s">
        <v>205</v>
      </c>
      <c r="E218" s="124">
        <v>3620042</v>
      </c>
      <c r="F218" s="119" t="s">
        <v>432</v>
      </c>
      <c r="G218" s="120">
        <v>10000</v>
      </c>
    </row>
    <row r="219" spans="1:7" s="1" customFormat="1" ht="25.5" x14ac:dyDescent="0.2">
      <c r="A219" s="115">
        <v>270</v>
      </c>
      <c r="B219" s="116" t="s">
        <v>39</v>
      </c>
      <c r="C219" s="117" t="s">
        <v>85</v>
      </c>
      <c r="D219" s="121" t="s">
        <v>234</v>
      </c>
      <c r="E219" s="119">
        <v>49558218</v>
      </c>
      <c r="F219" s="119" t="s">
        <v>432</v>
      </c>
      <c r="G219" s="120">
        <v>80000</v>
      </c>
    </row>
    <row r="220" spans="1:7" s="1" customFormat="1" ht="25.5" x14ac:dyDescent="0.2">
      <c r="A220" s="115">
        <v>271</v>
      </c>
      <c r="B220" s="125" t="s">
        <v>39</v>
      </c>
      <c r="C220" s="117" t="s">
        <v>84</v>
      </c>
      <c r="D220" s="121" t="s">
        <v>388</v>
      </c>
      <c r="E220" s="119">
        <v>28553241</v>
      </c>
      <c r="F220" s="119" t="s">
        <v>432</v>
      </c>
      <c r="G220" s="120">
        <v>5000</v>
      </c>
    </row>
    <row r="221" spans="1:7" s="1" customFormat="1" ht="25.5" x14ac:dyDescent="0.2">
      <c r="A221" s="115">
        <v>272</v>
      </c>
      <c r="B221" s="116" t="s">
        <v>39</v>
      </c>
      <c r="C221" s="117" t="s">
        <v>45</v>
      </c>
      <c r="D221" s="121" t="s">
        <v>369</v>
      </c>
      <c r="E221" s="119">
        <v>5032211</v>
      </c>
      <c r="F221" s="119" t="s">
        <v>432</v>
      </c>
      <c r="G221" s="120">
        <v>50000</v>
      </c>
    </row>
    <row r="222" spans="1:7" s="1" customFormat="1" ht="25.5" x14ac:dyDescent="0.2">
      <c r="A222" s="115">
        <v>273</v>
      </c>
      <c r="B222" s="116" t="s">
        <v>39</v>
      </c>
      <c r="C222" s="117" t="s">
        <v>43</v>
      </c>
      <c r="D222" s="121" t="s">
        <v>370</v>
      </c>
      <c r="E222" s="119">
        <v>5192005</v>
      </c>
      <c r="F222" s="119" t="s">
        <v>432</v>
      </c>
      <c r="G222" s="120">
        <v>5000</v>
      </c>
    </row>
    <row r="223" spans="1:7" s="1" customFormat="1" ht="25.5" x14ac:dyDescent="0.2">
      <c r="A223" s="115">
        <v>274</v>
      </c>
      <c r="B223" s="125" t="s">
        <v>39</v>
      </c>
      <c r="C223" s="117" t="s">
        <v>43</v>
      </c>
      <c r="D223" s="121" t="s">
        <v>251</v>
      </c>
      <c r="E223" s="119">
        <v>47998857</v>
      </c>
      <c r="F223" s="119" t="s">
        <v>432</v>
      </c>
      <c r="G223" s="120">
        <v>5000</v>
      </c>
    </row>
    <row r="224" spans="1:7" s="1" customFormat="1" ht="25.5" x14ac:dyDescent="0.2">
      <c r="A224" s="115">
        <v>275</v>
      </c>
      <c r="B224" s="119" t="s">
        <v>39</v>
      </c>
      <c r="C224" s="126" t="s">
        <v>115</v>
      </c>
      <c r="D224" s="127" t="s">
        <v>430</v>
      </c>
      <c r="E224" s="119">
        <v>22839747</v>
      </c>
      <c r="F224" s="119" t="s">
        <v>432</v>
      </c>
      <c r="G224" s="128">
        <v>15000</v>
      </c>
    </row>
    <row r="225" spans="1:7" s="1" customFormat="1" ht="25.5" x14ac:dyDescent="0.2">
      <c r="A225" s="115">
        <v>276</v>
      </c>
      <c r="B225" s="116" t="s">
        <v>39</v>
      </c>
      <c r="C225" s="117" t="s">
        <v>24</v>
      </c>
      <c r="D225" s="121" t="s">
        <v>206</v>
      </c>
      <c r="E225" s="119">
        <v>62350391</v>
      </c>
      <c r="F225" s="119" t="s">
        <v>432</v>
      </c>
      <c r="G225" s="120">
        <v>25000</v>
      </c>
    </row>
    <row r="226" spans="1:7" s="1" customFormat="1" ht="25.5" x14ac:dyDescent="0.2">
      <c r="A226" s="115">
        <v>278</v>
      </c>
      <c r="B226" s="116" t="s">
        <v>39</v>
      </c>
      <c r="C226" s="117" t="s">
        <v>43</v>
      </c>
      <c r="D226" s="122" t="s">
        <v>284</v>
      </c>
      <c r="E226" s="116">
        <v>44940572</v>
      </c>
      <c r="F226" s="119" t="s">
        <v>432</v>
      </c>
      <c r="G226" s="120">
        <v>5000</v>
      </c>
    </row>
    <row r="227" spans="1:7" s="1" customFormat="1" ht="25.5" x14ac:dyDescent="0.2">
      <c r="A227" s="115">
        <v>279</v>
      </c>
      <c r="B227" s="123" t="s">
        <v>39</v>
      </c>
      <c r="C227" s="117" t="s">
        <v>49</v>
      </c>
      <c r="D227" s="118" t="s">
        <v>248</v>
      </c>
      <c r="E227" s="119">
        <v>49559168</v>
      </c>
      <c r="F227" s="119" t="s">
        <v>432</v>
      </c>
      <c r="G227" s="120">
        <v>15000</v>
      </c>
    </row>
    <row r="228" spans="1:7" s="1" customFormat="1" ht="25.5" x14ac:dyDescent="0.2">
      <c r="A228" s="115">
        <v>280</v>
      </c>
      <c r="B228" s="116" t="s">
        <v>39</v>
      </c>
      <c r="C228" s="117" t="s">
        <v>59</v>
      </c>
      <c r="D228" s="122" t="s">
        <v>311</v>
      </c>
      <c r="E228" s="116">
        <v>2706776</v>
      </c>
      <c r="F228" s="119" t="s">
        <v>432</v>
      </c>
      <c r="G228" s="120">
        <v>5000</v>
      </c>
    </row>
    <row r="229" spans="1:7" s="1" customFormat="1" ht="25.5" x14ac:dyDescent="0.2">
      <c r="A229" s="115">
        <v>282</v>
      </c>
      <c r="B229" s="116" t="s">
        <v>39</v>
      </c>
      <c r="C229" s="117" t="s">
        <v>75</v>
      </c>
      <c r="D229" s="118" t="s">
        <v>235</v>
      </c>
      <c r="E229" s="116">
        <v>45180521</v>
      </c>
      <c r="F229" s="119" t="s">
        <v>432</v>
      </c>
      <c r="G229" s="120">
        <v>30000</v>
      </c>
    </row>
    <row r="230" spans="1:7" s="1" customFormat="1" ht="38.25" x14ac:dyDescent="0.2">
      <c r="A230" s="115">
        <v>283</v>
      </c>
      <c r="B230" s="116" t="s">
        <v>39</v>
      </c>
      <c r="C230" s="117" t="s">
        <v>5</v>
      </c>
      <c r="D230" s="118" t="s">
        <v>236</v>
      </c>
      <c r="E230" s="116">
        <v>14616998</v>
      </c>
      <c r="F230" s="119" t="s">
        <v>432</v>
      </c>
      <c r="G230" s="120">
        <v>10000</v>
      </c>
    </row>
    <row r="231" spans="1:7" s="1" customFormat="1" ht="25.5" x14ac:dyDescent="0.2">
      <c r="A231" s="115">
        <v>285</v>
      </c>
      <c r="B231" s="116" t="s">
        <v>39</v>
      </c>
      <c r="C231" s="117" t="s">
        <v>43</v>
      </c>
      <c r="D231" s="118" t="s">
        <v>271</v>
      </c>
      <c r="E231" s="116">
        <v>60781939</v>
      </c>
      <c r="F231" s="119" t="s">
        <v>432</v>
      </c>
      <c r="G231" s="120">
        <v>15000</v>
      </c>
    </row>
    <row r="232" spans="1:7" s="1" customFormat="1" ht="25.5" x14ac:dyDescent="0.2">
      <c r="A232" s="115">
        <v>286</v>
      </c>
      <c r="B232" s="116" t="s">
        <v>39</v>
      </c>
      <c r="C232" s="117" t="s">
        <v>56</v>
      </c>
      <c r="D232" s="118" t="s">
        <v>314</v>
      </c>
      <c r="E232" s="116">
        <v>64601803</v>
      </c>
      <c r="F232" s="119" t="s">
        <v>432</v>
      </c>
      <c r="G232" s="120">
        <v>10000</v>
      </c>
    </row>
    <row r="233" spans="1:7" s="1" customFormat="1" ht="25.5" x14ac:dyDescent="0.2">
      <c r="A233" s="115">
        <v>289</v>
      </c>
      <c r="B233" s="116" t="s">
        <v>39</v>
      </c>
      <c r="C233" s="117" t="s">
        <v>49</v>
      </c>
      <c r="D233" s="118" t="s">
        <v>313</v>
      </c>
      <c r="E233" s="116">
        <v>22853171</v>
      </c>
      <c r="F233" s="119" t="s">
        <v>432</v>
      </c>
      <c r="G233" s="120">
        <v>10000</v>
      </c>
    </row>
    <row r="234" spans="1:7" s="1" customFormat="1" ht="25.5" x14ac:dyDescent="0.2">
      <c r="A234" s="115">
        <v>291</v>
      </c>
      <c r="B234" s="116" t="s">
        <v>39</v>
      </c>
      <c r="C234" s="117" t="s">
        <v>43</v>
      </c>
      <c r="D234" s="118" t="s">
        <v>371</v>
      </c>
      <c r="E234" s="119">
        <v>47998491</v>
      </c>
      <c r="F234" s="119" t="s">
        <v>432</v>
      </c>
      <c r="G234" s="120">
        <v>10000</v>
      </c>
    </row>
    <row r="235" spans="1:7" s="1" customFormat="1" ht="33.75" x14ac:dyDescent="0.2">
      <c r="A235" s="115">
        <v>294</v>
      </c>
      <c r="B235" s="116" t="s">
        <v>39</v>
      </c>
      <c r="C235" s="117" t="s">
        <v>92</v>
      </c>
      <c r="D235" s="118" t="s">
        <v>207</v>
      </c>
      <c r="E235" s="119">
        <v>49559087</v>
      </c>
      <c r="F235" s="119" t="s">
        <v>432</v>
      </c>
      <c r="G235" s="120">
        <v>10000</v>
      </c>
    </row>
    <row r="236" spans="1:7" s="1" customFormat="1" ht="25.5" x14ac:dyDescent="0.2">
      <c r="A236" s="115">
        <v>295</v>
      </c>
      <c r="B236" s="116" t="s">
        <v>39</v>
      </c>
      <c r="C236" s="117" t="s">
        <v>43</v>
      </c>
      <c r="D236" s="118" t="s">
        <v>336</v>
      </c>
      <c r="E236" s="119">
        <v>61985538</v>
      </c>
      <c r="F236" s="119" t="s">
        <v>432</v>
      </c>
      <c r="G236" s="120">
        <v>10000</v>
      </c>
    </row>
    <row r="237" spans="1:7" s="1" customFormat="1" ht="90" x14ac:dyDescent="0.2">
      <c r="A237" s="115">
        <v>296</v>
      </c>
      <c r="B237" s="116" t="s">
        <v>39</v>
      </c>
      <c r="C237" s="117" t="s">
        <v>134</v>
      </c>
      <c r="D237" s="118" t="s">
        <v>209</v>
      </c>
      <c r="E237" s="119">
        <v>43541356</v>
      </c>
      <c r="F237" s="119" t="s">
        <v>432</v>
      </c>
      <c r="G237" s="120">
        <v>55000</v>
      </c>
    </row>
    <row r="238" spans="1:7" s="1" customFormat="1" ht="38.25" x14ac:dyDescent="0.2">
      <c r="A238" s="115">
        <v>298</v>
      </c>
      <c r="B238" s="116" t="s">
        <v>39</v>
      </c>
      <c r="C238" s="117" t="s">
        <v>49</v>
      </c>
      <c r="D238" s="118" t="s">
        <v>208</v>
      </c>
      <c r="E238" s="119">
        <v>45180342</v>
      </c>
      <c r="F238" s="119" t="s">
        <v>432</v>
      </c>
      <c r="G238" s="120">
        <v>5000</v>
      </c>
    </row>
    <row r="239" spans="1:7" s="1" customFormat="1" ht="25.5" x14ac:dyDescent="0.2">
      <c r="A239" s="115">
        <v>299</v>
      </c>
      <c r="B239" s="116" t="s">
        <v>39</v>
      </c>
      <c r="C239" s="117" t="s">
        <v>31</v>
      </c>
      <c r="D239" s="118" t="s">
        <v>237</v>
      </c>
      <c r="E239" s="119">
        <v>44889062</v>
      </c>
      <c r="F239" s="119" t="s">
        <v>432</v>
      </c>
      <c r="G239" s="120">
        <v>5000</v>
      </c>
    </row>
    <row r="240" spans="1:7" s="1" customFormat="1" ht="25.5" x14ac:dyDescent="0.2">
      <c r="A240" s="115">
        <v>300</v>
      </c>
      <c r="B240" s="116" t="s">
        <v>39</v>
      </c>
      <c r="C240" s="117" t="s">
        <v>43</v>
      </c>
      <c r="D240" s="118" t="s">
        <v>339</v>
      </c>
      <c r="E240" s="116">
        <v>49558030</v>
      </c>
      <c r="F240" s="119" t="s">
        <v>432</v>
      </c>
      <c r="G240" s="120">
        <v>25000</v>
      </c>
    </row>
    <row r="241" spans="1:7" s="1" customFormat="1" ht="25.5" x14ac:dyDescent="0.2">
      <c r="A241" s="115">
        <v>301</v>
      </c>
      <c r="B241" s="124" t="s">
        <v>39</v>
      </c>
      <c r="C241" s="117" t="s">
        <v>121</v>
      </c>
      <c r="D241" s="118" t="s">
        <v>415</v>
      </c>
      <c r="E241" s="124">
        <v>49559125</v>
      </c>
      <c r="F241" s="119" t="s">
        <v>432</v>
      </c>
      <c r="G241" s="120">
        <v>30000</v>
      </c>
    </row>
    <row r="242" spans="1:7" s="1" customFormat="1" ht="25.5" x14ac:dyDescent="0.2">
      <c r="A242" s="115">
        <v>302</v>
      </c>
      <c r="B242" s="116" t="s">
        <v>39</v>
      </c>
      <c r="C242" s="117" t="s">
        <v>104</v>
      </c>
      <c r="D242" s="118" t="s">
        <v>389</v>
      </c>
      <c r="E242" s="119">
        <v>61985473</v>
      </c>
      <c r="F242" s="119" t="s">
        <v>432</v>
      </c>
      <c r="G242" s="120">
        <v>10000</v>
      </c>
    </row>
    <row r="243" spans="1:7" s="1" customFormat="1" ht="25.5" x14ac:dyDescent="0.2">
      <c r="A243" s="115">
        <v>303</v>
      </c>
      <c r="B243" s="116" t="s">
        <v>39</v>
      </c>
      <c r="C243" s="117" t="s">
        <v>272</v>
      </c>
      <c r="D243" s="118" t="s">
        <v>273</v>
      </c>
      <c r="E243" s="119">
        <v>19013698</v>
      </c>
      <c r="F243" s="119" t="s">
        <v>432</v>
      </c>
      <c r="G243" s="120">
        <v>5000</v>
      </c>
    </row>
    <row r="244" spans="1:7" s="1" customFormat="1" ht="25.5" x14ac:dyDescent="0.2">
      <c r="A244" s="115">
        <v>304</v>
      </c>
      <c r="B244" s="116" t="s">
        <v>39</v>
      </c>
      <c r="C244" s="117" t="s">
        <v>393</v>
      </c>
      <c r="D244" s="118" t="s">
        <v>394</v>
      </c>
      <c r="E244" s="119">
        <v>60782269</v>
      </c>
      <c r="F244" s="119" t="s">
        <v>432</v>
      </c>
      <c r="G244" s="120">
        <v>5000</v>
      </c>
    </row>
    <row r="245" spans="1:7" s="1" customFormat="1" ht="25.5" x14ac:dyDescent="0.2">
      <c r="A245" s="115">
        <v>305</v>
      </c>
      <c r="B245" s="116" t="s">
        <v>39</v>
      </c>
      <c r="C245" s="117" t="s">
        <v>43</v>
      </c>
      <c r="D245" s="118" t="s">
        <v>337</v>
      </c>
      <c r="E245" s="119">
        <v>49558293</v>
      </c>
      <c r="F245" s="119" t="s">
        <v>432</v>
      </c>
      <c r="G245" s="120">
        <v>5000</v>
      </c>
    </row>
    <row r="246" spans="1:7" s="1" customFormat="1" ht="25.5" x14ac:dyDescent="0.2">
      <c r="A246" s="115">
        <v>306</v>
      </c>
      <c r="B246" s="116" t="s">
        <v>39</v>
      </c>
      <c r="C246" s="117" t="s">
        <v>249</v>
      </c>
      <c r="D246" s="118" t="s">
        <v>338</v>
      </c>
      <c r="E246" s="119">
        <v>62350269</v>
      </c>
      <c r="F246" s="119" t="s">
        <v>432</v>
      </c>
      <c r="G246" s="120">
        <v>5000</v>
      </c>
    </row>
    <row r="247" spans="1:7" s="1" customFormat="1" ht="45" x14ac:dyDescent="0.2">
      <c r="A247" s="115">
        <v>308</v>
      </c>
      <c r="B247" s="116" t="s">
        <v>39</v>
      </c>
      <c r="C247" s="117" t="s">
        <v>114</v>
      </c>
      <c r="D247" s="118" t="s">
        <v>285</v>
      </c>
      <c r="E247" s="119">
        <v>61985261</v>
      </c>
      <c r="F247" s="119" t="s">
        <v>432</v>
      </c>
      <c r="G247" s="120">
        <v>5000</v>
      </c>
    </row>
    <row r="248" spans="1:7" s="1" customFormat="1" ht="25.5" x14ac:dyDescent="0.2">
      <c r="A248" s="115">
        <v>310</v>
      </c>
      <c r="B248" s="123" t="s">
        <v>39</v>
      </c>
      <c r="C248" s="117" t="s">
        <v>44</v>
      </c>
      <c r="D248" s="118" t="s">
        <v>434</v>
      </c>
      <c r="E248" s="119">
        <v>22901418</v>
      </c>
      <c r="F248" s="119" t="s">
        <v>432</v>
      </c>
      <c r="G248" s="120">
        <v>25000</v>
      </c>
    </row>
    <row r="249" spans="1:7" s="1" customFormat="1" ht="51" x14ac:dyDescent="0.2">
      <c r="A249" s="115">
        <v>311</v>
      </c>
      <c r="B249" s="116" t="s">
        <v>39</v>
      </c>
      <c r="C249" s="117" t="s">
        <v>63</v>
      </c>
      <c r="D249" s="121" t="s">
        <v>147</v>
      </c>
      <c r="E249" s="119">
        <v>70959013</v>
      </c>
      <c r="F249" s="119" t="s">
        <v>432</v>
      </c>
      <c r="G249" s="120">
        <v>15000</v>
      </c>
    </row>
    <row r="250" spans="1:7" s="1" customFormat="1" ht="26.25" thickBot="1" x14ac:dyDescent="0.25">
      <c r="A250" s="129">
        <v>312</v>
      </c>
      <c r="B250" s="130" t="s">
        <v>39</v>
      </c>
      <c r="C250" s="131" t="s">
        <v>52</v>
      </c>
      <c r="D250" s="132" t="s">
        <v>238</v>
      </c>
      <c r="E250" s="133">
        <v>64601749</v>
      </c>
      <c r="F250" s="133" t="s">
        <v>432</v>
      </c>
      <c r="G250" s="134">
        <v>80000</v>
      </c>
    </row>
    <row r="251" spans="1:7" s="1" customFormat="1" ht="16.5" thickBot="1" x14ac:dyDescent="0.3">
      <c r="A251" s="161" t="s">
        <v>3</v>
      </c>
      <c r="B251" s="162"/>
      <c r="C251" s="163"/>
      <c r="D251" s="7"/>
      <c r="E251" s="8"/>
      <c r="F251" s="8"/>
      <c r="G251" s="6">
        <f>SUM(G195:G250)</f>
        <v>1375000</v>
      </c>
    </row>
    <row r="252" spans="1:7" s="1" customFormat="1" ht="25.5" x14ac:dyDescent="0.2">
      <c r="A252" s="135">
        <v>314</v>
      </c>
      <c r="B252" s="136" t="s">
        <v>40</v>
      </c>
      <c r="C252" s="137" t="s">
        <v>69</v>
      </c>
      <c r="D252" s="138" t="s">
        <v>404</v>
      </c>
      <c r="E252" s="136">
        <v>26650134</v>
      </c>
      <c r="F252" s="136" t="s">
        <v>432</v>
      </c>
      <c r="G252" s="139">
        <v>25000</v>
      </c>
    </row>
    <row r="253" spans="1:7" s="1" customFormat="1" ht="25.5" x14ac:dyDescent="0.2">
      <c r="A253" s="140">
        <v>315</v>
      </c>
      <c r="B253" s="141" t="s">
        <v>40</v>
      </c>
      <c r="C253" s="142" t="s">
        <v>81</v>
      </c>
      <c r="D253" s="143" t="s">
        <v>286</v>
      </c>
      <c r="E253" s="141">
        <v>27044432</v>
      </c>
      <c r="F253" s="141" t="s">
        <v>432</v>
      </c>
      <c r="G253" s="144">
        <v>15000</v>
      </c>
    </row>
    <row r="254" spans="1:7" s="1" customFormat="1" ht="25.5" x14ac:dyDescent="0.2">
      <c r="A254" s="140">
        <v>316</v>
      </c>
      <c r="B254" s="145" t="s">
        <v>40</v>
      </c>
      <c r="C254" s="142" t="s">
        <v>115</v>
      </c>
      <c r="D254" s="143" t="s">
        <v>239</v>
      </c>
      <c r="E254" s="141">
        <v>66005779</v>
      </c>
      <c r="F254" s="141" t="s">
        <v>432</v>
      </c>
      <c r="G254" s="144">
        <v>10000</v>
      </c>
    </row>
    <row r="255" spans="1:7" s="1" customFormat="1" ht="25.5" x14ac:dyDescent="0.2">
      <c r="A255" s="140">
        <v>317</v>
      </c>
      <c r="B255" s="141" t="s">
        <v>40</v>
      </c>
      <c r="C255" s="146" t="s">
        <v>59</v>
      </c>
      <c r="D255" s="147" t="s">
        <v>185</v>
      </c>
      <c r="E255" s="141">
        <v>22890785</v>
      </c>
      <c r="F255" s="141" t="s">
        <v>432</v>
      </c>
      <c r="G255" s="148">
        <v>20000</v>
      </c>
    </row>
    <row r="256" spans="1:7" s="1" customFormat="1" ht="25.5" x14ac:dyDescent="0.2">
      <c r="A256" s="140">
        <v>319</v>
      </c>
      <c r="B256" s="141" t="s">
        <v>40</v>
      </c>
      <c r="C256" s="146" t="s">
        <v>43</v>
      </c>
      <c r="D256" s="147" t="s">
        <v>274</v>
      </c>
      <c r="E256" s="141">
        <v>42766753</v>
      </c>
      <c r="F256" s="141" t="s">
        <v>432</v>
      </c>
      <c r="G256" s="148">
        <v>10000</v>
      </c>
    </row>
    <row r="257" spans="1:7" s="1" customFormat="1" ht="25.5" x14ac:dyDescent="0.2">
      <c r="A257" s="140">
        <v>320</v>
      </c>
      <c r="B257" s="145" t="s">
        <v>40</v>
      </c>
      <c r="C257" s="142" t="s">
        <v>43</v>
      </c>
      <c r="D257" s="149" t="s">
        <v>240</v>
      </c>
      <c r="E257" s="141">
        <v>47999403</v>
      </c>
      <c r="F257" s="141" t="s">
        <v>432</v>
      </c>
      <c r="G257" s="144">
        <v>15000</v>
      </c>
    </row>
    <row r="258" spans="1:7" s="1" customFormat="1" ht="25.5" x14ac:dyDescent="0.2">
      <c r="A258" s="140">
        <v>322</v>
      </c>
      <c r="B258" s="141" t="s">
        <v>40</v>
      </c>
      <c r="C258" s="142" t="s">
        <v>43</v>
      </c>
      <c r="D258" s="149" t="s">
        <v>262</v>
      </c>
      <c r="E258" s="141">
        <v>63696045</v>
      </c>
      <c r="F258" s="141" t="s">
        <v>432</v>
      </c>
      <c r="G258" s="144">
        <v>140000</v>
      </c>
    </row>
    <row r="259" spans="1:7" s="1" customFormat="1" ht="25.5" x14ac:dyDescent="0.2">
      <c r="A259" s="140">
        <v>323</v>
      </c>
      <c r="B259" s="141" t="s">
        <v>40</v>
      </c>
      <c r="C259" s="142" t="s">
        <v>43</v>
      </c>
      <c r="D259" s="149" t="s">
        <v>269</v>
      </c>
      <c r="E259" s="141">
        <v>64986004</v>
      </c>
      <c r="F259" s="141" t="s">
        <v>432</v>
      </c>
      <c r="G259" s="144">
        <v>10000</v>
      </c>
    </row>
    <row r="260" spans="1:7" s="1" customFormat="1" ht="25.5" x14ac:dyDescent="0.2">
      <c r="A260" s="140">
        <v>324</v>
      </c>
      <c r="B260" s="141" t="s">
        <v>40</v>
      </c>
      <c r="C260" s="142" t="s">
        <v>18</v>
      </c>
      <c r="D260" s="149" t="s">
        <v>210</v>
      </c>
      <c r="E260" s="141">
        <v>26999501</v>
      </c>
      <c r="F260" s="141" t="s">
        <v>432</v>
      </c>
      <c r="G260" s="144">
        <v>65000</v>
      </c>
    </row>
    <row r="261" spans="1:7" s="1" customFormat="1" ht="25.5" x14ac:dyDescent="0.2">
      <c r="A261" s="140">
        <v>325</v>
      </c>
      <c r="B261" s="141" t="s">
        <v>40</v>
      </c>
      <c r="C261" s="142" t="s">
        <v>19</v>
      </c>
      <c r="D261" s="149" t="s">
        <v>150</v>
      </c>
      <c r="E261" s="141">
        <v>27847861</v>
      </c>
      <c r="F261" s="141" t="s">
        <v>432</v>
      </c>
      <c r="G261" s="144">
        <v>30000</v>
      </c>
    </row>
    <row r="262" spans="1:7" s="1" customFormat="1" ht="25.5" x14ac:dyDescent="0.2">
      <c r="A262" s="140">
        <v>326</v>
      </c>
      <c r="B262" s="141" t="s">
        <v>40</v>
      </c>
      <c r="C262" s="142" t="s">
        <v>93</v>
      </c>
      <c r="D262" s="149" t="s">
        <v>372</v>
      </c>
      <c r="E262" s="141">
        <v>70239886</v>
      </c>
      <c r="F262" s="141" t="s">
        <v>432</v>
      </c>
      <c r="G262" s="144">
        <v>45000</v>
      </c>
    </row>
    <row r="263" spans="1:7" s="1" customFormat="1" ht="25.5" x14ac:dyDescent="0.2">
      <c r="A263" s="140">
        <v>329</v>
      </c>
      <c r="B263" s="141" t="s">
        <v>40</v>
      </c>
      <c r="C263" s="142" t="s">
        <v>26</v>
      </c>
      <c r="D263" s="149" t="s">
        <v>405</v>
      </c>
      <c r="E263" s="141">
        <v>49589202</v>
      </c>
      <c r="F263" s="141" t="s">
        <v>432</v>
      </c>
      <c r="G263" s="144">
        <v>20000</v>
      </c>
    </row>
    <row r="264" spans="1:7" s="1" customFormat="1" ht="25.5" x14ac:dyDescent="0.2">
      <c r="A264" s="140">
        <v>330</v>
      </c>
      <c r="B264" s="141" t="s">
        <v>40</v>
      </c>
      <c r="C264" s="142" t="s">
        <v>73</v>
      </c>
      <c r="D264" s="149" t="s">
        <v>406</v>
      </c>
      <c r="E264" s="141">
        <v>60045345</v>
      </c>
      <c r="F264" s="141" t="s">
        <v>432</v>
      </c>
      <c r="G264" s="144">
        <v>15000</v>
      </c>
    </row>
    <row r="265" spans="1:7" s="1" customFormat="1" ht="25.5" x14ac:dyDescent="0.2">
      <c r="A265" s="140">
        <v>332</v>
      </c>
      <c r="B265" s="141" t="s">
        <v>40</v>
      </c>
      <c r="C265" s="146" t="s">
        <v>102</v>
      </c>
      <c r="D265" s="150" t="s">
        <v>315</v>
      </c>
      <c r="E265" s="141">
        <v>1189484</v>
      </c>
      <c r="F265" s="141" t="s">
        <v>432</v>
      </c>
      <c r="G265" s="144">
        <v>10000</v>
      </c>
    </row>
    <row r="266" spans="1:7" s="1" customFormat="1" ht="45" x14ac:dyDescent="0.2">
      <c r="A266" s="140">
        <v>333</v>
      </c>
      <c r="B266" s="145" t="s">
        <v>40</v>
      </c>
      <c r="C266" s="142" t="s">
        <v>131</v>
      </c>
      <c r="D266" s="149" t="s">
        <v>241</v>
      </c>
      <c r="E266" s="141">
        <v>22821058</v>
      </c>
      <c r="F266" s="141" t="s">
        <v>432</v>
      </c>
      <c r="G266" s="144">
        <v>20000</v>
      </c>
    </row>
    <row r="267" spans="1:7" s="1" customFormat="1" ht="38.25" x14ac:dyDescent="0.2">
      <c r="A267" s="140">
        <v>334</v>
      </c>
      <c r="B267" s="145" t="s">
        <v>40</v>
      </c>
      <c r="C267" s="142" t="s">
        <v>43</v>
      </c>
      <c r="D267" s="143" t="s">
        <v>373</v>
      </c>
      <c r="E267" s="141">
        <v>22756094</v>
      </c>
      <c r="F267" s="141" t="s">
        <v>432</v>
      </c>
      <c r="G267" s="144">
        <v>5000</v>
      </c>
    </row>
    <row r="268" spans="1:7" s="1" customFormat="1" ht="45" x14ac:dyDescent="0.2">
      <c r="A268" s="140">
        <v>336</v>
      </c>
      <c r="B268" s="141" t="s">
        <v>40</v>
      </c>
      <c r="C268" s="142" t="s">
        <v>408</v>
      </c>
      <c r="D268" s="143" t="s">
        <v>407</v>
      </c>
      <c r="E268" s="141">
        <v>22730729</v>
      </c>
      <c r="F268" s="141" t="s">
        <v>432</v>
      </c>
      <c r="G268" s="144">
        <v>10000</v>
      </c>
    </row>
    <row r="269" spans="1:7" s="1" customFormat="1" ht="25.5" x14ac:dyDescent="0.2">
      <c r="A269" s="140">
        <v>338</v>
      </c>
      <c r="B269" s="141" t="s">
        <v>40</v>
      </c>
      <c r="C269" s="142" t="s">
        <v>43</v>
      </c>
      <c r="D269" s="143" t="s">
        <v>214</v>
      </c>
      <c r="E269" s="141">
        <v>44939302</v>
      </c>
      <c r="F269" s="141" t="s">
        <v>432</v>
      </c>
      <c r="G269" s="144">
        <v>15000</v>
      </c>
    </row>
    <row r="270" spans="1:7" s="1" customFormat="1" ht="25.5" x14ac:dyDescent="0.2">
      <c r="A270" s="140">
        <v>339</v>
      </c>
      <c r="B270" s="141" t="s">
        <v>40</v>
      </c>
      <c r="C270" s="142" t="s">
        <v>43</v>
      </c>
      <c r="D270" s="143" t="s">
        <v>242</v>
      </c>
      <c r="E270" s="141">
        <v>22740112</v>
      </c>
      <c r="F270" s="141" t="s">
        <v>432</v>
      </c>
      <c r="G270" s="144">
        <v>40000</v>
      </c>
    </row>
    <row r="271" spans="1:7" s="1" customFormat="1" ht="25.5" x14ac:dyDescent="0.2">
      <c r="A271" s="140">
        <v>340</v>
      </c>
      <c r="B271" s="141" t="s">
        <v>40</v>
      </c>
      <c r="C271" s="146" t="s">
        <v>123</v>
      </c>
      <c r="D271" s="151" t="s">
        <v>374</v>
      </c>
      <c r="E271" s="141">
        <v>49561219</v>
      </c>
      <c r="F271" s="141" t="s">
        <v>432</v>
      </c>
      <c r="G271" s="144">
        <v>30000</v>
      </c>
    </row>
    <row r="272" spans="1:7" s="1" customFormat="1" ht="25.5" x14ac:dyDescent="0.2">
      <c r="A272" s="140">
        <v>341</v>
      </c>
      <c r="B272" s="145" t="s">
        <v>40</v>
      </c>
      <c r="C272" s="142" t="s">
        <v>43</v>
      </c>
      <c r="D272" s="149" t="s">
        <v>275</v>
      </c>
      <c r="E272" s="141">
        <v>60339403</v>
      </c>
      <c r="F272" s="141" t="s">
        <v>432</v>
      </c>
      <c r="G272" s="144">
        <v>50000</v>
      </c>
    </row>
    <row r="273" spans="1:7" s="1" customFormat="1" ht="25.5" x14ac:dyDescent="0.2">
      <c r="A273" s="140">
        <v>342</v>
      </c>
      <c r="B273" s="141" t="s">
        <v>40</v>
      </c>
      <c r="C273" s="142" t="s">
        <v>47</v>
      </c>
      <c r="D273" s="143" t="s">
        <v>276</v>
      </c>
      <c r="E273" s="141">
        <v>47999268</v>
      </c>
      <c r="F273" s="141" t="s">
        <v>432</v>
      </c>
      <c r="G273" s="144">
        <v>20000</v>
      </c>
    </row>
    <row r="274" spans="1:7" s="1" customFormat="1" ht="25.5" x14ac:dyDescent="0.2">
      <c r="A274" s="140">
        <v>343</v>
      </c>
      <c r="B274" s="141" t="s">
        <v>40</v>
      </c>
      <c r="C274" s="142" t="s">
        <v>47</v>
      </c>
      <c r="D274" s="143" t="s">
        <v>211</v>
      </c>
      <c r="E274" s="141">
        <v>69601500</v>
      </c>
      <c r="F274" s="141" t="s">
        <v>432</v>
      </c>
      <c r="G274" s="144">
        <v>15000</v>
      </c>
    </row>
    <row r="275" spans="1:7" s="1" customFormat="1" ht="38.25" x14ac:dyDescent="0.2">
      <c r="A275" s="140">
        <v>344</v>
      </c>
      <c r="B275" s="141" t="s">
        <v>40</v>
      </c>
      <c r="C275" s="142" t="s">
        <v>102</v>
      </c>
      <c r="D275" s="143" t="s">
        <v>390</v>
      </c>
      <c r="E275" s="141">
        <v>3656594</v>
      </c>
      <c r="F275" s="141" t="s">
        <v>432</v>
      </c>
      <c r="G275" s="144">
        <v>10000</v>
      </c>
    </row>
    <row r="276" spans="1:7" s="1" customFormat="1" ht="67.5" x14ac:dyDescent="0.2">
      <c r="A276" s="140">
        <v>345</v>
      </c>
      <c r="B276" s="141" t="s">
        <v>40</v>
      </c>
      <c r="C276" s="142" t="s">
        <v>111</v>
      </c>
      <c r="D276" s="143" t="s">
        <v>435</v>
      </c>
      <c r="E276" s="141">
        <v>13643223</v>
      </c>
      <c r="F276" s="141" t="s">
        <v>432</v>
      </c>
      <c r="G276" s="144">
        <v>20000</v>
      </c>
    </row>
    <row r="277" spans="1:7" s="1" customFormat="1" ht="101.25" x14ac:dyDescent="0.2">
      <c r="A277" s="140">
        <v>346</v>
      </c>
      <c r="B277" s="141" t="s">
        <v>40</v>
      </c>
      <c r="C277" s="142" t="s">
        <v>421</v>
      </c>
      <c r="D277" s="149" t="s">
        <v>422</v>
      </c>
      <c r="E277" s="141">
        <v>45212341</v>
      </c>
      <c r="F277" s="141" t="s">
        <v>432</v>
      </c>
      <c r="G277" s="144">
        <v>200000</v>
      </c>
    </row>
    <row r="278" spans="1:7" s="1" customFormat="1" ht="25.5" x14ac:dyDescent="0.2">
      <c r="A278" s="140">
        <v>348</v>
      </c>
      <c r="B278" s="141" t="s">
        <v>40</v>
      </c>
      <c r="C278" s="142" t="s">
        <v>375</v>
      </c>
      <c r="D278" s="149" t="s">
        <v>376</v>
      </c>
      <c r="E278" s="141">
        <v>13643258</v>
      </c>
      <c r="F278" s="141" t="s">
        <v>432</v>
      </c>
      <c r="G278" s="144">
        <v>15000</v>
      </c>
    </row>
    <row r="279" spans="1:7" s="1" customFormat="1" ht="25.5" x14ac:dyDescent="0.2">
      <c r="A279" s="140">
        <v>349</v>
      </c>
      <c r="B279" s="141" t="s">
        <v>40</v>
      </c>
      <c r="C279" s="142" t="s">
        <v>43</v>
      </c>
      <c r="D279" s="152" t="s">
        <v>378</v>
      </c>
      <c r="E279" s="141">
        <v>43961410</v>
      </c>
      <c r="F279" s="141" t="s">
        <v>432</v>
      </c>
      <c r="G279" s="144">
        <v>10000</v>
      </c>
    </row>
    <row r="280" spans="1:7" s="1" customFormat="1" ht="38.25" x14ac:dyDescent="0.2">
      <c r="A280" s="140">
        <v>350</v>
      </c>
      <c r="B280" s="141" t="s">
        <v>40</v>
      </c>
      <c r="C280" s="142" t="s">
        <v>153</v>
      </c>
      <c r="D280" s="149" t="s">
        <v>244</v>
      </c>
      <c r="E280" s="141">
        <v>22757201</v>
      </c>
      <c r="F280" s="141" t="s">
        <v>432</v>
      </c>
      <c r="G280" s="144">
        <v>10000</v>
      </c>
    </row>
    <row r="281" spans="1:7" s="1" customFormat="1" ht="33.75" x14ac:dyDescent="0.2">
      <c r="A281" s="140">
        <v>353</v>
      </c>
      <c r="B281" s="141" t="s">
        <v>40</v>
      </c>
      <c r="C281" s="142" t="s">
        <v>6</v>
      </c>
      <c r="D281" s="143" t="s">
        <v>377</v>
      </c>
      <c r="E281" s="141">
        <v>44939281</v>
      </c>
      <c r="F281" s="141" t="s">
        <v>432</v>
      </c>
      <c r="G281" s="144">
        <v>40000</v>
      </c>
    </row>
    <row r="282" spans="1:7" s="1" customFormat="1" ht="67.5" x14ac:dyDescent="0.2">
      <c r="A282" s="140">
        <v>355</v>
      </c>
      <c r="B282" s="141" t="s">
        <v>40</v>
      </c>
      <c r="C282" s="142" t="s">
        <v>165</v>
      </c>
      <c r="D282" s="143" t="s">
        <v>164</v>
      </c>
      <c r="E282" s="141">
        <v>43961444</v>
      </c>
      <c r="F282" s="141" t="s">
        <v>432</v>
      </c>
      <c r="G282" s="144">
        <v>20000</v>
      </c>
    </row>
    <row r="283" spans="1:7" s="1" customFormat="1" ht="25.5" x14ac:dyDescent="0.2">
      <c r="A283" s="140">
        <v>356</v>
      </c>
      <c r="B283" s="141" t="s">
        <v>40</v>
      </c>
      <c r="C283" s="142" t="s">
        <v>43</v>
      </c>
      <c r="D283" s="143" t="s">
        <v>243</v>
      </c>
      <c r="E283" s="141">
        <v>48005711</v>
      </c>
      <c r="F283" s="141" t="s">
        <v>432</v>
      </c>
      <c r="G283" s="144">
        <v>5000</v>
      </c>
    </row>
    <row r="284" spans="1:7" s="1" customFormat="1" ht="33.75" x14ac:dyDescent="0.2">
      <c r="A284" s="140">
        <v>357</v>
      </c>
      <c r="B284" s="141" t="s">
        <v>40</v>
      </c>
      <c r="C284" s="142" t="s">
        <v>99</v>
      </c>
      <c r="D284" s="143" t="s">
        <v>168</v>
      </c>
      <c r="E284" s="141">
        <v>42766761</v>
      </c>
      <c r="F284" s="141" t="s">
        <v>432</v>
      </c>
      <c r="G284" s="144">
        <v>15000</v>
      </c>
    </row>
    <row r="285" spans="1:7" s="1" customFormat="1" ht="25.5" x14ac:dyDescent="0.2">
      <c r="A285" s="140">
        <v>359</v>
      </c>
      <c r="B285" s="153" t="s">
        <v>40</v>
      </c>
      <c r="C285" s="142" t="s">
        <v>43</v>
      </c>
      <c r="D285" s="149" t="s">
        <v>391</v>
      </c>
      <c r="E285" s="141">
        <v>47999462</v>
      </c>
      <c r="F285" s="141" t="s">
        <v>432</v>
      </c>
      <c r="G285" s="154">
        <v>10000</v>
      </c>
    </row>
    <row r="286" spans="1:7" s="1" customFormat="1" ht="33.75" x14ac:dyDescent="0.2">
      <c r="A286" s="140">
        <v>360</v>
      </c>
      <c r="B286" s="141" t="s">
        <v>40</v>
      </c>
      <c r="C286" s="142" t="s">
        <v>105</v>
      </c>
      <c r="D286" s="143" t="s">
        <v>245</v>
      </c>
      <c r="E286" s="141">
        <v>43961339</v>
      </c>
      <c r="F286" s="141" t="s">
        <v>432</v>
      </c>
      <c r="G286" s="144">
        <v>45000</v>
      </c>
    </row>
    <row r="287" spans="1:7" s="1" customFormat="1" ht="25.5" x14ac:dyDescent="0.2">
      <c r="A287" s="140">
        <v>361</v>
      </c>
      <c r="B287" s="141" t="s">
        <v>40</v>
      </c>
      <c r="C287" s="142" t="s">
        <v>54</v>
      </c>
      <c r="D287" s="149" t="s">
        <v>213</v>
      </c>
      <c r="E287" s="141">
        <v>43961363</v>
      </c>
      <c r="F287" s="141" t="s">
        <v>432</v>
      </c>
      <c r="G287" s="144">
        <v>10000</v>
      </c>
    </row>
    <row r="288" spans="1:7" s="1" customFormat="1" ht="25.5" x14ac:dyDescent="0.2">
      <c r="A288" s="140">
        <v>362</v>
      </c>
      <c r="B288" s="141" t="s">
        <v>40</v>
      </c>
      <c r="C288" s="142" t="s">
        <v>43</v>
      </c>
      <c r="D288" s="143" t="s">
        <v>170</v>
      </c>
      <c r="E288" s="141">
        <v>44939990</v>
      </c>
      <c r="F288" s="141" t="s">
        <v>432</v>
      </c>
      <c r="G288" s="144">
        <v>10000</v>
      </c>
    </row>
    <row r="289" spans="1:8" s="1" customFormat="1" ht="25.5" x14ac:dyDescent="0.2">
      <c r="A289" s="140">
        <v>363</v>
      </c>
      <c r="B289" s="141" t="s">
        <v>40</v>
      </c>
      <c r="C289" s="142" t="s">
        <v>43</v>
      </c>
      <c r="D289" s="143" t="s">
        <v>411</v>
      </c>
      <c r="E289" s="141">
        <v>45237981</v>
      </c>
      <c r="F289" s="141" t="s">
        <v>432</v>
      </c>
      <c r="G289" s="144">
        <v>40000</v>
      </c>
    </row>
    <row r="290" spans="1:8" s="1" customFormat="1" ht="25.5" x14ac:dyDescent="0.2">
      <c r="A290" s="140">
        <v>364</v>
      </c>
      <c r="B290" s="141" t="s">
        <v>40</v>
      </c>
      <c r="C290" s="142" t="s">
        <v>43</v>
      </c>
      <c r="D290" s="143" t="s">
        <v>212</v>
      </c>
      <c r="E290" s="141">
        <v>43961282</v>
      </c>
      <c r="F290" s="141" t="s">
        <v>432</v>
      </c>
      <c r="G290" s="144">
        <v>15000</v>
      </c>
    </row>
    <row r="291" spans="1:8" s="1" customFormat="1" ht="26.25" thickBot="1" x14ac:dyDescent="0.25">
      <c r="A291" s="155">
        <v>367</v>
      </c>
      <c r="B291" s="156" t="s">
        <v>40</v>
      </c>
      <c r="C291" s="157" t="s">
        <v>49</v>
      </c>
      <c r="D291" s="158" t="s">
        <v>379</v>
      </c>
      <c r="E291" s="159">
        <v>5656672</v>
      </c>
      <c r="F291" s="156" t="s">
        <v>432</v>
      </c>
      <c r="G291" s="160">
        <v>15000</v>
      </c>
    </row>
    <row r="292" spans="1:8" s="1" customFormat="1" x14ac:dyDescent="0.2">
      <c r="A292" s="5"/>
      <c r="B292" s="5"/>
      <c r="C292" s="5"/>
      <c r="D292" s="5"/>
      <c r="E292" s="5"/>
      <c r="F292" s="5"/>
      <c r="G292" s="11">
        <f>SUM(G252:G291)</f>
        <v>1125000</v>
      </c>
    </row>
    <row r="293" spans="1:8" s="1" customFormat="1" ht="13.5" customHeight="1" x14ac:dyDescent="0.2">
      <c r="A293" s="2"/>
      <c r="B293" s="2"/>
      <c r="C293" s="2"/>
      <c r="D293" s="2"/>
      <c r="E293" s="2"/>
      <c r="F293" s="2"/>
      <c r="G293" s="3"/>
    </row>
    <row r="294" spans="1:8" x14ac:dyDescent="0.2">
      <c r="A294" s="2"/>
      <c r="B294" s="2"/>
      <c r="C294" s="2"/>
      <c r="D294" s="2"/>
      <c r="E294" s="2"/>
      <c r="F294" s="2"/>
      <c r="G294" s="3"/>
      <c r="H294" s="1"/>
    </row>
    <row r="295" spans="1:8" x14ac:dyDescent="0.2">
      <c r="A295" s="2"/>
      <c r="B295" s="2"/>
      <c r="C295" s="2"/>
      <c r="D295" s="2"/>
      <c r="E295" s="2"/>
      <c r="F295" s="2"/>
      <c r="G295" s="3"/>
      <c r="H295" s="1"/>
    </row>
    <row r="296" spans="1:8" x14ac:dyDescent="0.2">
      <c r="A296" s="2"/>
      <c r="B296" s="2"/>
      <c r="C296" s="2"/>
      <c r="D296" s="2"/>
      <c r="E296" s="2"/>
      <c r="F296" s="2"/>
      <c r="G296" s="3"/>
      <c r="H296" s="1"/>
    </row>
    <row r="297" spans="1:8" x14ac:dyDescent="0.2">
      <c r="A297" s="2"/>
      <c r="B297" s="2"/>
      <c r="C297" s="2"/>
      <c r="D297" s="2"/>
      <c r="E297" s="2"/>
      <c r="F297" s="2"/>
      <c r="G297" s="3"/>
      <c r="H297" s="1"/>
    </row>
    <row r="298" spans="1:8" x14ac:dyDescent="0.2">
      <c r="A298" s="2"/>
      <c r="B298" s="2"/>
      <c r="C298" s="2"/>
      <c r="D298" s="2"/>
      <c r="E298" s="2"/>
      <c r="F298" s="2"/>
      <c r="G298" s="3"/>
      <c r="H298" s="1"/>
    </row>
    <row r="299" spans="1:8" x14ac:dyDescent="0.2">
      <c r="A299" s="2"/>
      <c r="B299" s="2"/>
      <c r="C299" s="2"/>
      <c r="D299" s="2"/>
      <c r="E299" s="2"/>
      <c r="F299" s="2"/>
      <c r="G299" s="3"/>
      <c r="H299" s="1"/>
    </row>
    <row r="300" spans="1:8" x14ac:dyDescent="0.2">
      <c r="A300" s="2"/>
      <c r="B300" s="2"/>
      <c r="C300" s="2"/>
      <c r="D300" s="2"/>
      <c r="E300" s="2"/>
      <c r="F300" s="2"/>
      <c r="G300" s="3"/>
    </row>
    <row r="301" spans="1:8" x14ac:dyDescent="0.2">
      <c r="A301" s="2"/>
      <c r="B301" s="2"/>
      <c r="C301" s="2"/>
      <c r="D301" s="2"/>
      <c r="E301" s="2"/>
      <c r="F301" s="2"/>
      <c r="G301" s="3"/>
    </row>
    <row r="302" spans="1:8" x14ac:dyDescent="0.2">
      <c r="A302" s="2"/>
      <c r="B302" s="2"/>
      <c r="C302" s="2"/>
      <c r="D302" s="2"/>
      <c r="E302" s="2"/>
      <c r="F302" s="2"/>
      <c r="G302" s="3"/>
    </row>
    <row r="303" spans="1:8" x14ac:dyDescent="0.2">
      <c r="A303" s="2"/>
      <c r="B303" s="2"/>
      <c r="C303" s="2"/>
      <c r="D303" s="2"/>
      <c r="E303" s="2"/>
      <c r="F303" s="2"/>
      <c r="G303" s="3"/>
    </row>
    <row r="304" spans="1:8" x14ac:dyDescent="0.2">
      <c r="A304" s="2"/>
      <c r="B304" s="2"/>
      <c r="C304" s="2"/>
      <c r="D304" s="2"/>
      <c r="E304" s="2"/>
      <c r="F304" s="2"/>
      <c r="G304" s="3"/>
    </row>
    <row r="305" spans="1:7" x14ac:dyDescent="0.2">
      <c r="A305" s="2"/>
      <c r="B305" s="2"/>
      <c r="C305" s="2"/>
      <c r="D305" s="2"/>
      <c r="E305" s="2"/>
      <c r="F305" s="2"/>
      <c r="G305" s="3"/>
    </row>
    <row r="306" spans="1:7" x14ac:dyDescent="0.2">
      <c r="A306" s="2"/>
      <c r="B306" s="2"/>
      <c r="C306" s="2"/>
      <c r="D306" s="2"/>
      <c r="E306" s="2"/>
      <c r="F306" s="2"/>
      <c r="G306" s="3"/>
    </row>
    <row r="307" spans="1:7" x14ac:dyDescent="0.2">
      <c r="A307" s="2"/>
      <c r="B307" s="2"/>
      <c r="C307" s="2"/>
      <c r="D307" s="2"/>
      <c r="E307" s="2"/>
      <c r="F307" s="2"/>
      <c r="G307" s="3"/>
    </row>
    <row r="308" spans="1:7" x14ac:dyDescent="0.2">
      <c r="A308" s="2"/>
      <c r="B308" s="2"/>
      <c r="C308" s="2"/>
      <c r="D308" s="2"/>
      <c r="E308" s="2"/>
      <c r="F308" s="2"/>
      <c r="G308" s="3"/>
    </row>
    <row r="309" spans="1:7" x14ac:dyDescent="0.2">
      <c r="A309" s="2"/>
      <c r="B309" s="2"/>
      <c r="C309" s="2"/>
      <c r="D309" s="2"/>
      <c r="E309" s="2"/>
      <c r="F309" s="2"/>
      <c r="G309" s="3"/>
    </row>
    <row r="310" spans="1:7" x14ac:dyDescent="0.2">
      <c r="A310" s="2"/>
      <c r="B310" s="2"/>
      <c r="C310" s="2"/>
      <c r="D310" s="2"/>
      <c r="E310" s="2"/>
      <c r="F310" s="2"/>
      <c r="G310" s="3"/>
    </row>
    <row r="311" spans="1:7" x14ac:dyDescent="0.2">
      <c r="A311" s="2"/>
      <c r="B311" s="2"/>
      <c r="C311" s="2"/>
      <c r="D311" s="2"/>
      <c r="E311" s="2"/>
      <c r="F311" s="2"/>
      <c r="G311" s="3"/>
    </row>
    <row r="312" spans="1:7" x14ac:dyDescent="0.2">
      <c r="A312" s="2"/>
      <c r="B312" s="2"/>
      <c r="C312" s="2"/>
      <c r="D312" s="2"/>
      <c r="E312" s="2"/>
      <c r="F312" s="2"/>
      <c r="G312" s="3"/>
    </row>
  </sheetData>
  <sheetProtection algorithmName="SHA-512" hashValue="wAAdHqAfhYu9nVUlag423a7iKxN9qL/UFBE6xX3fUThiyvjEJz9zzBVBULiZsfiGiGTp2DUjIJRHa7NgKfbX4g==" saltValue="cxpQAAgLOeRmStgCO2lxaA==" spinCount="100000" sheet="1" objects="1" scenarios="1"/>
  <mergeCells count="5">
    <mergeCell ref="A251:C251"/>
    <mergeCell ref="A1:G1"/>
    <mergeCell ref="A26:C26"/>
    <mergeCell ref="A139:C139"/>
    <mergeCell ref="A194:C194"/>
  </mergeCells>
  <phoneticPr fontId="4" type="noConversion"/>
  <pageMargins left="0.23622047244094491" right="0.23622047244094491" top="0.74803149606299213" bottom="0.74803149606299213" header="0.31496062992125984" footer="0.31496062992125984"/>
  <pageSetup paperSize="8" firstPageNumber="5" fitToHeight="0" orientation="landscape" useFirstPageNumber="1" r:id="rId1"/>
  <headerFooter alignWithMargins="0">
    <oddFooter xml:space="preserve">&amp;R&amp;"Arial,Kurzíva"stránka &amp;P (Celkem 22)  </oddFooter>
  </headerFooter>
  <rowBreaks count="11" manualBreakCount="11">
    <brk id="23" max="16383" man="1"/>
    <brk id="52" max="16383" man="1"/>
    <brk id="80" max="16383" man="1"/>
    <brk id="106" max="16383" man="1"/>
    <brk id="128" max="16383" man="1"/>
    <brk id="158" max="16383" man="1"/>
    <brk id="180" max="16383" man="1"/>
    <brk id="205" max="16383" man="1"/>
    <brk id="235" max="16383" man="1"/>
    <brk id="261" max="16383" man="1"/>
    <brk id="2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Titul I 2017</vt:lpstr>
    </vt:vector>
  </TitlesOfParts>
  <Company>KÚOK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Miloslav Machálek</dc:creator>
  <cp:lastModifiedBy>Machálek Miloslav</cp:lastModifiedBy>
  <cp:lastPrinted>2017-02-07T09:13:18Z</cp:lastPrinted>
  <dcterms:created xsi:type="dcterms:W3CDTF">2008-01-21T13:37:40Z</dcterms:created>
  <dcterms:modified xsi:type="dcterms:W3CDTF">2017-03-24T06:20:40Z</dcterms:modified>
</cp:coreProperties>
</file>