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65" windowWidth="19440" windowHeight="6525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<sst xmlns="http://schemas.openxmlformats.org/spreadsheetml/2006/main" count="95" uniqueCount="85">
  <si>
    <t>Poř. číslo</t>
  </si>
  <si>
    <t>Žadatel</t>
  </si>
  <si>
    <t>Název akce/projetku</t>
  </si>
  <si>
    <t>Požadovaná částka z rozpočtu OK</t>
  </si>
  <si>
    <t>Návrh</t>
  </si>
  <si>
    <t>Popis akce/projetku</t>
  </si>
  <si>
    <t>A</t>
  </si>
  <si>
    <t>B</t>
  </si>
  <si>
    <t>C</t>
  </si>
  <si>
    <t>D</t>
  </si>
  <si>
    <t>Celkem</t>
  </si>
  <si>
    <t>Účel použití dotace na akci/projekt a jeho cíl</t>
  </si>
  <si>
    <t>CELKEM:</t>
  </si>
  <si>
    <t>Název DT:</t>
  </si>
  <si>
    <t>Typ dotačního titulu:</t>
  </si>
  <si>
    <t>Bodové hodnocení</t>
  </si>
  <si>
    <t>návrh</t>
  </si>
  <si>
    <t>Celkové předpokládané náklady realizované akce/projektu</t>
  </si>
  <si>
    <t>Termín akce/ realizace projektu</t>
  </si>
  <si>
    <t>1</t>
  </si>
  <si>
    <t>Obec Hrabišín</t>
  </si>
  <si>
    <t>Výstavba „Chodníky v obci Hrabišín, etapa I“ - úsek 3</t>
  </si>
  <si>
    <t>Obec, městská část hlavního města Prahy</t>
  </si>
  <si>
    <t>Výstavba chodníků - úsek 3, zvýšení bezpečnosti chodců a dětí dojíždějích z okolních vesnic Dlouhomilov, Brníčko.</t>
  </si>
  <si>
    <t>00302619</t>
  </si>
  <si>
    <t>Dojde k vybudování nového bezbarierového dle PD chodníku, který bude napojen na zrekonstruovanou autobusovou zastávkou u které je vybudováno nový přechod pro chodce včetně osvětlení. Nový chodník bude prodloužením stávajícího chodníku.</t>
  </si>
  <si>
    <t>Hrabišín 65</t>
  </si>
  <si>
    <t>78804</t>
  </si>
  <si>
    <t>Hrabišín</t>
  </si>
  <si>
    <t>2</t>
  </si>
  <si>
    <t>Obec Želechovice</t>
  </si>
  <si>
    <t>Novostavba chodníku - Želechovice</t>
  </si>
  <si>
    <t>Stavba chodníku odvede proud pěších mimo komunikaci II/446.</t>
  </si>
  <si>
    <t>00635766</t>
  </si>
  <si>
    <t>Novostavba chodníku spojí konec obce a hřbitov a dojde tím k odvedení chodců ze silnice II/446.</t>
  </si>
  <si>
    <t>Želechovice 1</t>
  </si>
  <si>
    <t>78391</t>
  </si>
  <si>
    <t>Želechovice</t>
  </si>
  <si>
    <t>3</t>
  </si>
  <si>
    <t>Obec Dlouhá Loučka</t>
  </si>
  <si>
    <t>Oprava chodníku ul. 9. května, Dlouhá Loučka.</t>
  </si>
  <si>
    <t>Oprava chodníku navazující na přechod na horní křižovatce včetně autobusového zálivu a zastávky.</t>
  </si>
  <si>
    <t>00298794</t>
  </si>
  <si>
    <t>Chodník je navžen v šířce 1,5 m ze zámkové dlažby, ze strany toku Oslava je navrženo zábradlí. Autobusová zastávka o délce 15 m, přístřešek bude montován na patky. Odvodnění z chodníku bude vyspádován do toku Oslava.</t>
  </si>
  <si>
    <t>1. máje 116</t>
  </si>
  <si>
    <t>78386</t>
  </si>
  <si>
    <t>Dlouhá Loučka</t>
  </si>
  <si>
    <t>4</t>
  </si>
  <si>
    <t>Obec Bukovany</t>
  </si>
  <si>
    <t>Bukovany-bezpečnostní prvky na křižovatce III/4433 a III/4438</t>
  </si>
  <si>
    <t>Cílem projektu je zvýšení bezpečnosti chodců a provozu v místě autobusových zastávek. Lokalita je vyznačena na přiložené situaci.</t>
  </si>
  <si>
    <t>00576263</t>
  </si>
  <si>
    <t>Projekt řeší vybudování nových chodnícků a úpravu dvou zastávek. Zastávky budou upraveny v souladu s normovými hodnotam - zastávkový pruh bude rozšířen na 2,75 m, nový obrubník s výškou 200 mm a rozšíření chodníku na 2m.</t>
  </si>
  <si>
    <t>Bukovany 57</t>
  </si>
  <si>
    <t>77900</t>
  </si>
  <si>
    <t>Bukovany</t>
  </si>
  <si>
    <t>5</t>
  </si>
  <si>
    <t>Obec Domašov u Šternberka</t>
  </si>
  <si>
    <t>Rekonstrukce chodníku podél průtahu obcí pro zvýšení bezpečnosti - I.etapa</t>
  </si>
  <si>
    <t>Stavební úpravy chodníku podél hlavní komunikace (průtah obcí) č.III/44434 z důvodu zvýšení bezpečnosti. Součástí akce je i oprava komunikace III/44434 s cílem zlepšení odvodnění této komunikace.</t>
  </si>
  <si>
    <t>00635286</t>
  </si>
  <si>
    <t>Stávající chodník byl vybudován v 70.letech a nesplňuje současné požadavky na bezpečnost a pro pohyb pohybově znevýhodněných osob. Chodník se nachází u nejfrekventovanější komunikace v obci.</t>
  </si>
  <si>
    <t>Domašov u Šternberka 61</t>
  </si>
  <si>
    <t>78501</t>
  </si>
  <si>
    <t>Domašov u Šternberka</t>
  </si>
  <si>
    <t>Obec Písečná</t>
  </si>
  <si>
    <t>Písečná - obec bez bariér, V. etapa</t>
  </si>
  <si>
    <t>Akce řeší obnovu chodníku kolem silniční sítě v zastavěném území.</t>
  </si>
  <si>
    <t>00303160</t>
  </si>
  <si>
    <t>Realizací dojde ke zvýšení bezpečnosti dopravy na krajské komunikaci II/455, dojde k propojení centra obce s další zástavbou bezbariérovými trasami.</t>
  </si>
  <si>
    <t>Písečná 123</t>
  </si>
  <si>
    <t>79082</t>
  </si>
  <si>
    <t>Písečná</t>
  </si>
  <si>
    <t>Opatření pro zvýšení bezpečnosti provozu na pozemních komunikacích</t>
  </si>
  <si>
    <t>krajský dotační titul</t>
  </si>
  <si>
    <t>Číslo silnice</t>
  </si>
  <si>
    <t>Požadovaná dotace z rozpočtu OK v %</t>
  </si>
  <si>
    <t>II/370</t>
  </si>
  <si>
    <t>II/446</t>
  </si>
  <si>
    <t>II/449</t>
  </si>
  <si>
    <t>III/4438</t>
  </si>
  <si>
    <t>III/44434</t>
  </si>
  <si>
    <t>II/455</t>
  </si>
  <si>
    <t>vyhovět</t>
  </si>
  <si>
    <t>Podkladový materiál pro jednání Zastupitelstva Olomouckého kraje dne: 29.04.2016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</si>
</sst>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5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8" applyNumberFormat="0" applyAlignment="0" applyProtection="0"/>
    <xf numFmtId="0" fontId="18" fillId="20" borderId="8" applyNumberFormat="0" applyAlignment="0" applyProtection="0"/>
    <xf numFmtId="0" fontId="33" fillId="20" borderId="9" applyNumberFormat="0" applyAlignment="0" applyProtection="0"/>
    <xf numFmtId="0" fontId="3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Border="1" applyAlignment="1">
      <alignment horizontal="center" vertical="top" wrapText="1" shrinkToFit="1"/>
    </xf>
    <xf numFmtId="49" fontId="3" fillId="0" borderId="17" xfId="0" applyNumberFormat="1" applyFont="1" applyFill="1" applyBorder="1" applyAlignment="1">
      <alignment horizontal="center" vertical="top" wrapText="1" shrinkToFit="1"/>
    </xf>
    <xf numFmtId="0" fontId="2" fillId="0" borderId="18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164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9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13" xfId="0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2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" fontId="3" fillId="0" borderId="27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4" fontId="2" fillId="0" borderId="25" xfId="0" applyNumberFormat="1" applyFont="1" applyFill="1" applyBorder="1" applyAlignment="1">
      <alignment horizontal="center" wrapText="1"/>
    </xf>
    <xf numFmtId="4" fontId="2" fillId="0" borderId="26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view="pageLayout" workbookViewId="0" topLeftCell="A19">
      <selection activeCell="B30" sqref="B30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3.28125" style="26" customWidth="1"/>
    <col min="5" max="5" width="9.28125" style="0" customWidth="1"/>
    <col min="6" max="6" width="13.140625" style="26" bestFit="1" customWidth="1"/>
    <col min="7" max="7" width="5.28125" style="0" customWidth="1"/>
    <col min="8" max="9" width="4.7109375" style="0" customWidth="1"/>
    <col min="10" max="10" width="6.7109375" style="0" customWidth="1"/>
    <col min="11" max="11" width="8.28125" style="0" customWidth="1"/>
    <col min="12" max="12" width="13.140625" style="26" bestFit="1" customWidth="1"/>
    <col min="14" max="14" width="10.8515625" style="0" customWidth="1"/>
  </cols>
  <sheetData>
    <row r="1" spans="1:14" s="3" customFormat="1" ht="53.25" customHeight="1" thickBot="1">
      <c r="A1" s="65" t="s">
        <v>0</v>
      </c>
      <c r="B1" s="65" t="s">
        <v>1</v>
      </c>
      <c r="C1" s="8" t="s">
        <v>2</v>
      </c>
      <c r="D1" s="58" t="s">
        <v>17</v>
      </c>
      <c r="E1" s="38" t="s">
        <v>18</v>
      </c>
      <c r="F1" s="58" t="s">
        <v>3</v>
      </c>
      <c r="G1" s="68" t="s">
        <v>15</v>
      </c>
      <c r="H1" s="69"/>
      <c r="I1" s="69"/>
      <c r="J1" s="69"/>
      <c r="K1" s="70"/>
      <c r="L1" s="58" t="s">
        <v>4</v>
      </c>
      <c r="M1" s="38" t="s">
        <v>75</v>
      </c>
      <c r="N1" s="38" t="s">
        <v>76</v>
      </c>
    </row>
    <row r="2" spans="1:14" s="3" customFormat="1" ht="13.5" customHeight="1" thickBot="1">
      <c r="A2" s="66"/>
      <c r="B2" s="66"/>
      <c r="C2" s="8" t="s">
        <v>5</v>
      </c>
      <c r="D2" s="59"/>
      <c r="E2" s="39"/>
      <c r="F2" s="59"/>
      <c r="G2" s="61" t="s">
        <v>6</v>
      </c>
      <c r="H2" s="63" t="s">
        <v>7</v>
      </c>
      <c r="I2" s="63" t="s">
        <v>8</v>
      </c>
      <c r="J2" s="17" t="s">
        <v>9</v>
      </c>
      <c r="K2" s="38" t="s">
        <v>10</v>
      </c>
      <c r="L2" s="59"/>
      <c r="M2" s="39"/>
      <c r="N2" s="39"/>
    </row>
    <row r="3" spans="1:14" s="3" customFormat="1" ht="21.75" thickBot="1">
      <c r="A3" s="67"/>
      <c r="B3" s="67"/>
      <c r="C3" s="8" t="s">
        <v>11</v>
      </c>
      <c r="D3" s="60"/>
      <c r="E3" s="40"/>
      <c r="F3" s="60"/>
      <c r="G3" s="62"/>
      <c r="H3" s="64"/>
      <c r="I3" s="64"/>
      <c r="J3" s="6" t="s">
        <v>16</v>
      </c>
      <c r="K3" s="40"/>
      <c r="L3" s="60"/>
      <c r="M3" s="40"/>
      <c r="N3" s="40"/>
    </row>
    <row r="4" spans="1:14" s="4" customFormat="1" ht="21">
      <c r="A4" s="47" t="s">
        <v>19</v>
      </c>
      <c r="B4" s="14" t="s">
        <v>20</v>
      </c>
      <c r="C4" s="12" t="s">
        <v>21</v>
      </c>
      <c r="D4" s="44">
        <v>251843</v>
      </c>
      <c r="E4" s="50">
        <v>2016</v>
      </c>
      <c r="F4" s="44">
        <v>125000</v>
      </c>
      <c r="G4" s="29">
        <v>6</v>
      </c>
      <c r="H4" s="29">
        <v>10</v>
      </c>
      <c r="I4" s="29">
        <v>15</v>
      </c>
      <c r="J4" s="71">
        <v>15</v>
      </c>
      <c r="K4" s="29">
        <f>SUM(G4:J9)</f>
        <v>46</v>
      </c>
      <c r="L4" s="44">
        <v>125000</v>
      </c>
      <c r="M4" s="53" t="s">
        <v>77</v>
      </c>
      <c r="N4" s="41">
        <v>49.63</v>
      </c>
    </row>
    <row r="5" spans="1:14" s="4" customFormat="1" ht="31.5">
      <c r="A5" s="48"/>
      <c r="B5" s="15" t="s">
        <v>22</v>
      </c>
      <c r="C5" s="13" t="s">
        <v>23</v>
      </c>
      <c r="D5" s="45"/>
      <c r="E5" s="51"/>
      <c r="F5" s="45"/>
      <c r="G5" s="30"/>
      <c r="H5" s="30"/>
      <c r="I5" s="30"/>
      <c r="J5" s="34"/>
      <c r="K5" s="30"/>
      <c r="L5" s="45"/>
      <c r="M5" s="54"/>
      <c r="N5" s="42"/>
    </row>
    <row r="6" spans="1:14" s="4" customFormat="1" ht="10.5">
      <c r="A6" s="48"/>
      <c r="B6" s="15" t="s">
        <v>24</v>
      </c>
      <c r="C6" s="56" t="s">
        <v>25</v>
      </c>
      <c r="D6" s="45"/>
      <c r="E6" s="51"/>
      <c r="F6" s="45"/>
      <c r="G6" s="30"/>
      <c r="H6" s="30"/>
      <c r="I6" s="30"/>
      <c r="J6" s="34"/>
      <c r="K6" s="30"/>
      <c r="L6" s="45"/>
      <c r="M6" s="54"/>
      <c r="N6" s="42"/>
    </row>
    <row r="7" spans="1:14" s="4" customFormat="1" ht="10.5">
      <c r="A7" s="48"/>
      <c r="B7" s="15" t="s">
        <v>26</v>
      </c>
      <c r="C7" s="56"/>
      <c r="D7" s="45"/>
      <c r="E7" s="51"/>
      <c r="F7" s="45"/>
      <c r="G7" s="30"/>
      <c r="H7" s="30"/>
      <c r="I7" s="30"/>
      <c r="J7" s="30" t="s">
        <v>83</v>
      </c>
      <c r="K7" s="30"/>
      <c r="L7" s="45"/>
      <c r="M7" s="54"/>
      <c r="N7" s="42"/>
    </row>
    <row r="8" spans="1:14" s="4" customFormat="1" ht="10.5">
      <c r="A8" s="48"/>
      <c r="B8" s="15" t="s">
        <v>27</v>
      </c>
      <c r="C8" s="56"/>
      <c r="D8" s="45"/>
      <c r="E8" s="51"/>
      <c r="F8" s="45"/>
      <c r="G8" s="30"/>
      <c r="H8" s="30"/>
      <c r="I8" s="30"/>
      <c r="J8" s="30"/>
      <c r="K8" s="30"/>
      <c r="L8" s="45"/>
      <c r="M8" s="54"/>
      <c r="N8" s="42"/>
    </row>
    <row r="9" spans="1:14" s="4" customFormat="1" ht="21.75" customHeight="1">
      <c r="A9" s="49"/>
      <c r="B9" s="16" t="s">
        <v>28</v>
      </c>
      <c r="C9" s="57"/>
      <c r="D9" s="46"/>
      <c r="E9" s="52"/>
      <c r="F9" s="46"/>
      <c r="G9" s="32"/>
      <c r="H9" s="32"/>
      <c r="I9" s="32"/>
      <c r="J9" s="32"/>
      <c r="K9" s="32"/>
      <c r="L9" s="46"/>
      <c r="M9" s="55"/>
      <c r="N9" s="43"/>
    </row>
    <row r="10" spans="1:14" s="4" customFormat="1" ht="10.5">
      <c r="A10" s="47" t="s">
        <v>29</v>
      </c>
      <c r="B10" s="14" t="s">
        <v>30</v>
      </c>
      <c r="C10" s="12" t="s">
        <v>31</v>
      </c>
      <c r="D10" s="44">
        <v>635027.11</v>
      </c>
      <c r="E10" s="50">
        <v>2016</v>
      </c>
      <c r="F10" s="44">
        <v>254010</v>
      </c>
      <c r="G10" s="29">
        <v>10</v>
      </c>
      <c r="H10" s="29">
        <v>11</v>
      </c>
      <c r="I10" s="29">
        <v>15</v>
      </c>
      <c r="J10" s="33">
        <v>15</v>
      </c>
      <c r="K10" s="29">
        <f>SUM(G10:J15)</f>
        <v>51</v>
      </c>
      <c r="L10" s="44">
        <v>254010</v>
      </c>
      <c r="M10" s="35" t="s">
        <v>78</v>
      </c>
      <c r="N10" s="44">
        <v>40</v>
      </c>
    </row>
    <row r="11" spans="1:14" s="4" customFormat="1" ht="21">
      <c r="A11" s="48"/>
      <c r="B11" s="15" t="s">
        <v>22</v>
      </c>
      <c r="C11" s="13" t="s">
        <v>32</v>
      </c>
      <c r="D11" s="45"/>
      <c r="E11" s="51"/>
      <c r="F11" s="45"/>
      <c r="G11" s="30"/>
      <c r="H11" s="30"/>
      <c r="I11" s="30"/>
      <c r="J11" s="34"/>
      <c r="K11" s="30"/>
      <c r="L11" s="45"/>
      <c r="M11" s="36"/>
      <c r="N11" s="45"/>
    </row>
    <row r="12" spans="1:14" s="4" customFormat="1" ht="10.5">
      <c r="A12" s="48"/>
      <c r="B12" s="15" t="s">
        <v>33</v>
      </c>
      <c r="C12" s="56" t="s">
        <v>34</v>
      </c>
      <c r="D12" s="45"/>
      <c r="E12" s="51"/>
      <c r="F12" s="45"/>
      <c r="G12" s="30"/>
      <c r="H12" s="30"/>
      <c r="I12" s="30"/>
      <c r="J12" s="34"/>
      <c r="K12" s="30"/>
      <c r="L12" s="45"/>
      <c r="M12" s="36"/>
      <c r="N12" s="45"/>
    </row>
    <row r="13" spans="1:14" s="4" customFormat="1" ht="10.5">
      <c r="A13" s="48"/>
      <c r="B13" s="15" t="s">
        <v>35</v>
      </c>
      <c r="C13" s="56"/>
      <c r="D13" s="45"/>
      <c r="E13" s="51"/>
      <c r="F13" s="45"/>
      <c r="G13" s="30"/>
      <c r="H13" s="30"/>
      <c r="I13" s="30"/>
      <c r="J13" s="30" t="s">
        <v>83</v>
      </c>
      <c r="K13" s="30"/>
      <c r="L13" s="45"/>
      <c r="M13" s="36"/>
      <c r="N13" s="45"/>
    </row>
    <row r="14" spans="1:14" s="4" customFormat="1" ht="10.5">
      <c r="A14" s="48"/>
      <c r="B14" s="15" t="s">
        <v>36</v>
      </c>
      <c r="C14" s="56"/>
      <c r="D14" s="45"/>
      <c r="E14" s="51"/>
      <c r="F14" s="45"/>
      <c r="G14" s="30"/>
      <c r="H14" s="30"/>
      <c r="I14" s="30"/>
      <c r="J14" s="30"/>
      <c r="K14" s="30"/>
      <c r="L14" s="45"/>
      <c r="M14" s="36"/>
      <c r="N14" s="45"/>
    </row>
    <row r="15" spans="1:14" s="4" customFormat="1" ht="10.5">
      <c r="A15" s="49"/>
      <c r="B15" s="16" t="s">
        <v>37</v>
      </c>
      <c r="C15" s="57"/>
      <c r="D15" s="46"/>
      <c r="E15" s="52"/>
      <c r="F15" s="46"/>
      <c r="G15" s="32"/>
      <c r="H15" s="32"/>
      <c r="I15" s="32"/>
      <c r="J15" s="32"/>
      <c r="K15" s="32"/>
      <c r="L15" s="46"/>
      <c r="M15" s="37"/>
      <c r="N15" s="46"/>
    </row>
    <row r="16" spans="1:14" s="4" customFormat="1" ht="10.5">
      <c r="A16" s="47" t="s">
        <v>38</v>
      </c>
      <c r="B16" s="14" t="s">
        <v>39</v>
      </c>
      <c r="C16" s="12" t="s">
        <v>40</v>
      </c>
      <c r="D16" s="44">
        <v>1541232</v>
      </c>
      <c r="E16" s="50">
        <v>2016</v>
      </c>
      <c r="F16" s="44">
        <v>610000</v>
      </c>
      <c r="G16" s="29">
        <v>10</v>
      </c>
      <c r="H16" s="29">
        <v>11</v>
      </c>
      <c r="I16" s="29">
        <v>15</v>
      </c>
      <c r="J16" s="29">
        <v>15</v>
      </c>
      <c r="K16" s="29">
        <f>SUM(G16:J21)</f>
        <v>51</v>
      </c>
      <c r="L16" s="44">
        <v>610000</v>
      </c>
      <c r="M16" s="35" t="s">
        <v>79</v>
      </c>
      <c r="N16" s="44">
        <v>39.58</v>
      </c>
    </row>
    <row r="17" spans="1:14" s="4" customFormat="1" ht="21">
      <c r="A17" s="48"/>
      <c r="B17" s="15" t="s">
        <v>22</v>
      </c>
      <c r="C17" s="13" t="s">
        <v>41</v>
      </c>
      <c r="D17" s="45"/>
      <c r="E17" s="51"/>
      <c r="F17" s="45"/>
      <c r="G17" s="30"/>
      <c r="H17" s="30"/>
      <c r="I17" s="30"/>
      <c r="J17" s="30"/>
      <c r="K17" s="30"/>
      <c r="L17" s="45"/>
      <c r="M17" s="36"/>
      <c r="N17" s="45"/>
    </row>
    <row r="18" spans="1:14" s="4" customFormat="1" ht="10.5">
      <c r="A18" s="48"/>
      <c r="B18" s="15" t="s">
        <v>42</v>
      </c>
      <c r="C18" s="56" t="s">
        <v>43</v>
      </c>
      <c r="D18" s="45"/>
      <c r="E18" s="51"/>
      <c r="F18" s="45"/>
      <c r="G18" s="30"/>
      <c r="H18" s="30"/>
      <c r="I18" s="30"/>
      <c r="J18" s="30"/>
      <c r="K18" s="30"/>
      <c r="L18" s="45"/>
      <c r="M18" s="36"/>
      <c r="N18" s="45"/>
    </row>
    <row r="19" spans="1:14" s="4" customFormat="1" ht="10.5">
      <c r="A19" s="48"/>
      <c r="B19" s="15" t="s">
        <v>44</v>
      </c>
      <c r="C19" s="56"/>
      <c r="D19" s="45"/>
      <c r="E19" s="51"/>
      <c r="F19" s="45"/>
      <c r="G19" s="30"/>
      <c r="H19" s="30"/>
      <c r="I19" s="30"/>
      <c r="J19" s="30" t="s">
        <v>83</v>
      </c>
      <c r="K19" s="30"/>
      <c r="L19" s="45"/>
      <c r="M19" s="36"/>
      <c r="N19" s="45"/>
    </row>
    <row r="20" spans="1:14" s="4" customFormat="1" ht="10.5">
      <c r="A20" s="48"/>
      <c r="B20" s="15" t="s">
        <v>45</v>
      </c>
      <c r="C20" s="56"/>
      <c r="D20" s="45"/>
      <c r="E20" s="51"/>
      <c r="F20" s="45"/>
      <c r="G20" s="30"/>
      <c r="H20" s="30"/>
      <c r="I20" s="30"/>
      <c r="J20" s="30"/>
      <c r="K20" s="30"/>
      <c r="L20" s="45"/>
      <c r="M20" s="36"/>
      <c r="N20" s="45"/>
    </row>
    <row r="21" spans="1:14" s="4" customFormat="1" ht="22.5" customHeight="1">
      <c r="A21" s="49"/>
      <c r="B21" s="16" t="s">
        <v>46</v>
      </c>
      <c r="C21" s="57"/>
      <c r="D21" s="46"/>
      <c r="E21" s="52"/>
      <c r="F21" s="46"/>
      <c r="G21" s="32"/>
      <c r="H21" s="32"/>
      <c r="I21" s="32"/>
      <c r="J21" s="32"/>
      <c r="K21" s="32"/>
      <c r="L21" s="46"/>
      <c r="M21" s="37"/>
      <c r="N21" s="46"/>
    </row>
    <row r="22" spans="1:14" s="4" customFormat="1" ht="21">
      <c r="A22" s="47" t="s">
        <v>47</v>
      </c>
      <c r="B22" s="14" t="s">
        <v>48</v>
      </c>
      <c r="C22" s="12" t="s">
        <v>49</v>
      </c>
      <c r="D22" s="44">
        <v>587074.89</v>
      </c>
      <c r="E22" s="50">
        <v>2016</v>
      </c>
      <c r="F22" s="44">
        <v>176122.47</v>
      </c>
      <c r="G22" s="29">
        <v>11</v>
      </c>
      <c r="H22" s="29">
        <v>2</v>
      </c>
      <c r="I22" s="29">
        <v>15</v>
      </c>
      <c r="J22" s="29">
        <v>15</v>
      </c>
      <c r="K22" s="29">
        <f>SUM(G22:J27)</f>
        <v>43</v>
      </c>
      <c r="L22" s="44">
        <v>176122.47</v>
      </c>
      <c r="M22" s="35" t="s">
        <v>80</v>
      </c>
      <c r="N22" s="44">
        <v>30</v>
      </c>
    </row>
    <row r="23" spans="1:14" s="4" customFormat="1" ht="31.5">
      <c r="A23" s="48"/>
      <c r="B23" s="15" t="s">
        <v>22</v>
      </c>
      <c r="C23" s="13" t="s">
        <v>50</v>
      </c>
      <c r="D23" s="45"/>
      <c r="E23" s="51"/>
      <c r="F23" s="45"/>
      <c r="G23" s="30"/>
      <c r="H23" s="30"/>
      <c r="I23" s="30"/>
      <c r="J23" s="30"/>
      <c r="K23" s="30"/>
      <c r="L23" s="45"/>
      <c r="M23" s="36"/>
      <c r="N23" s="45"/>
    </row>
    <row r="24" spans="1:14" s="4" customFormat="1" ht="10.5">
      <c r="A24" s="48"/>
      <c r="B24" s="15" t="s">
        <v>51</v>
      </c>
      <c r="C24" s="56" t="s">
        <v>52</v>
      </c>
      <c r="D24" s="45"/>
      <c r="E24" s="51"/>
      <c r="F24" s="45"/>
      <c r="G24" s="30"/>
      <c r="H24" s="30"/>
      <c r="I24" s="30"/>
      <c r="J24" s="30"/>
      <c r="K24" s="30"/>
      <c r="L24" s="45"/>
      <c r="M24" s="36"/>
      <c r="N24" s="45"/>
    </row>
    <row r="25" spans="1:14" s="4" customFormat="1" ht="10.5">
      <c r="A25" s="48"/>
      <c r="B25" s="15" t="s">
        <v>53</v>
      </c>
      <c r="C25" s="56"/>
      <c r="D25" s="45"/>
      <c r="E25" s="51"/>
      <c r="F25" s="45"/>
      <c r="G25" s="30"/>
      <c r="H25" s="30"/>
      <c r="I25" s="30"/>
      <c r="J25" s="30" t="s">
        <v>83</v>
      </c>
      <c r="K25" s="30"/>
      <c r="L25" s="45"/>
      <c r="M25" s="36"/>
      <c r="N25" s="45"/>
    </row>
    <row r="26" spans="1:14" s="4" customFormat="1" ht="10.5">
      <c r="A26" s="48"/>
      <c r="B26" s="15" t="s">
        <v>54</v>
      </c>
      <c r="C26" s="56"/>
      <c r="D26" s="45"/>
      <c r="E26" s="51"/>
      <c r="F26" s="45"/>
      <c r="G26" s="30"/>
      <c r="H26" s="30"/>
      <c r="I26" s="30"/>
      <c r="J26" s="30"/>
      <c r="K26" s="30"/>
      <c r="L26" s="45"/>
      <c r="M26" s="36"/>
      <c r="N26" s="45"/>
    </row>
    <row r="27" spans="1:14" s="4" customFormat="1" ht="22.5" customHeight="1">
      <c r="A27" s="49"/>
      <c r="B27" s="16" t="s">
        <v>55</v>
      </c>
      <c r="C27" s="57"/>
      <c r="D27" s="46"/>
      <c r="E27" s="52"/>
      <c r="F27" s="46"/>
      <c r="G27" s="32"/>
      <c r="H27" s="32"/>
      <c r="I27" s="32"/>
      <c r="J27" s="32"/>
      <c r="K27" s="32"/>
      <c r="L27" s="46"/>
      <c r="M27" s="37"/>
      <c r="N27" s="46"/>
    </row>
    <row r="28" spans="1:14" s="4" customFormat="1" ht="21">
      <c r="A28" s="47" t="s">
        <v>56</v>
      </c>
      <c r="B28" s="14" t="s">
        <v>57</v>
      </c>
      <c r="C28" s="12" t="s">
        <v>58</v>
      </c>
      <c r="D28" s="44">
        <v>1048639</v>
      </c>
      <c r="E28" s="50">
        <v>2016</v>
      </c>
      <c r="F28" s="44">
        <v>524319.5</v>
      </c>
      <c r="G28" s="29">
        <v>2</v>
      </c>
      <c r="H28" s="29">
        <v>2</v>
      </c>
      <c r="I28" s="29">
        <v>15</v>
      </c>
      <c r="J28" s="29">
        <v>15</v>
      </c>
      <c r="K28" s="29">
        <f>SUM(G28:J33)</f>
        <v>34</v>
      </c>
      <c r="L28" s="44">
        <v>524319.5</v>
      </c>
      <c r="M28" s="35" t="s">
        <v>81</v>
      </c>
      <c r="N28" s="44">
        <v>50</v>
      </c>
    </row>
    <row r="29" spans="1:14" s="4" customFormat="1" ht="52.5">
      <c r="A29" s="48"/>
      <c r="B29" s="15" t="s">
        <v>22</v>
      </c>
      <c r="C29" s="13" t="s">
        <v>59</v>
      </c>
      <c r="D29" s="45"/>
      <c r="E29" s="51"/>
      <c r="F29" s="45"/>
      <c r="G29" s="30"/>
      <c r="H29" s="30"/>
      <c r="I29" s="30"/>
      <c r="J29" s="30"/>
      <c r="K29" s="30"/>
      <c r="L29" s="45"/>
      <c r="M29" s="36"/>
      <c r="N29" s="45"/>
    </row>
    <row r="30" spans="1:14" s="4" customFormat="1" ht="10.5">
      <c r="A30" s="48"/>
      <c r="B30" s="15" t="s">
        <v>60</v>
      </c>
      <c r="C30" s="56" t="s">
        <v>61</v>
      </c>
      <c r="D30" s="45"/>
      <c r="E30" s="51"/>
      <c r="F30" s="45"/>
      <c r="G30" s="30"/>
      <c r="H30" s="30"/>
      <c r="I30" s="30"/>
      <c r="J30" s="30" t="s">
        <v>83</v>
      </c>
      <c r="K30" s="30"/>
      <c r="L30" s="45"/>
      <c r="M30" s="36"/>
      <c r="N30" s="45"/>
    </row>
    <row r="31" spans="1:14" s="4" customFormat="1" ht="10.5">
      <c r="A31" s="48"/>
      <c r="B31" s="15" t="s">
        <v>62</v>
      </c>
      <c r="C31" s="56"/>
      <c r="D31" s="45"/>
      <c r="E31" s="51"/>
      <c r="F31" s="45"/>
      <c r="G31" s="30"/>
      <c r="H31" s="30"/>
      <c r="I31" s="30"/>
      <c r="J31" s="30"/>
      <c r="K31" s="30"/>
      <c r="L31" s="45"/>
      <c r="M31" s="36"/>
      <c r="N31" s="45"/>
    </row>
    <row r="32" spans="1:14" s="4" customFormat="1" ht="10.5">
      <c r="A32" s="48"/>
      <c r="B32" s="15" t="s">
        <v>63</v>
      </c>
      <c r="C32" s="56"/>
      <c r="D32" s="45"/>
      <c r="E32" s="51"/>
      <c r="F32" s="45"/>
      <c r="G32" s="30"/>
      <c r="H32" s="30"/>
      <c r="I32" s="30"/>
      <c r="J32" s="30"/>
      <c r="K32" s="30"/>
      <c r="L32" s="45"/>
      <c r="M32" s="36"/>
      <c r="N32" s="45"/>
    </row>
    <row r="33" spans="1:14" s="4" customFormat="1" ht="10.5">
      <c r="A33" s="49"/>
      <c r="B33" s="16" t="s">
        <v>64</v>
      </c>
      <c r="C33" s="57"/>
      <c r="D33" s="46"/>
      <c r="E33" s="52"/>
      <c r="F33" s="46"/>
      <c r="G33" s="32"/>
      <c r="H33" s="32"/>
      <c r="I33" s="32"/>
      <c r="J33" s="32"/>
      <c r="K33" s="32"/>
      <c r="L33" s="46"/>
      <c r="M33" s="37"/>
      <c r="N33" s="46"/>
    </row>
    <row r="34" spans="1:14" s="4" customFormat="1" ht="10.5">
      <c r="A34" s="47">
        <v>7</v>
      </c>
      <c r="B34" s="14" t="s">
        <v>65</v>
      </c>
      <c r="C34" s="12" t="s">
        <v>66</v>
      </c>
      <c r="D34" s="44">
        <v>767683</v>
      </c>
      <c r="E34" s="50">
        <v>2016</v>
      </c>
      <c r="F34" s="44">
        <v>383841</v>
      </c>
      <c r="G34" s="29">
        <v>6</v>
      </c>
      <c r="H34" s="29">
        <v>10</v>
      </c>
      <c r="I34" s="29">
        <v>15</v>
      </c>
      <c r="J34" s="29">
        <v>15</v>
      </c>
      <c r="K34" s="29">
        <f>SUM(G34:J39)</f>
        <v>46</v>
      </c>
      <c r="L34" s="44">
        <v>383841</v>
      </c>
      <c r="M34" s="35" t="s">
        <v>82</v>
      </c>
      <c r="N34" s="44">
        <v>50</v>
      </c>
    </row>
    <row r="35" spans="1:14" s="4" customFormat="1" ht="21">
      <c r="A35" s="48"/>
      <c r="B35" s="15" t="s">
        <v>22</v>
      </c>
      <c r="C35" s="13" t="s">
        <v>67</v>
      </c>
      <c r="D35" s="45"/>
      <c r="E35" s="51"/>
      <c r="F35" s="45"/>
      <c r="G35" s="30"/>
      <c r="H35" s="30"/>
      <c r="I35" s="30"/>
      <c r="J35" s="30"/>
      <c r="K35" s="30"/>
      <c r="L35" s="45"/>
      <c r="M35" s="36"/>
      <c r="N35" s="45"/>
    </row>
    <row r="36" spans="1:14" s="4" customFormat="1" ht="10.5">
      <c r="A36" s="48"/>
      <c r="B36" s="15" t="s">
        <v>68</v>
      </c>
      <c r="C36" s="56" t="s">
        <v>69</v>
      </c>
      <c r="D36" s="45"/>
      <c r="E36" s="51"/>
      <c r="F36" s="45"/>
      <c r="G36" s="30"/>
      <c r="H36" s="30"/>
      <c r="I36" s="30"/>
      <c r="J36" s="30"/>
      <c r="K36" s="30"/>
      <c r="L36" s="45"/>
      <c r="M36" s="36"/>
      <c r="N36" s="45"/>
    </row>
    <row r="37" spans="1:14" s="4" customFormat="1" ht="10.5">
      <c r="A37" s="48"/>
      <c r="B37" s="15" t="s">
        <v>70</v>
      </c>
      <c r="C37" s="56"/>
      <c r="D37" s="45"/>
      <c r="E37" s="51"/>
      <c r="F37" s="45"/>
      <c r="G37" s="30"/>
      <c r="H37" s="30"/>
      <c r="I37" s="30"/>
      <c r="J37" s="30"/>
      <c r="K37" s="30"/>
      <c r="L37" s="45"/>
      <c r="M37" s="36"/>
      <c r="N37" s="45"/>
    </row>
    <row r="38" spans="1:14" s="4" customFormat="1" ht="10.5">
      <c r="A38" s="48"/>
      <c r="B38" s="15" t="s">
        <v>71</v>
      </c>
      <c r="C38" s="56"/>
      <c r="D38" s="45"/>
      <c r="E38" s="51"/>
      <c r="F38" s="45"/>
      <c r="G38" s="30"/>
      <c r="H38" s="30"/>
      <c r="I38" s="30"/>
      <c r="J38" s="30" t="s">
        <v>83</v>
      </c>
      <c r="K38" s="30"/>
      <c r="L38" s="45"/>
      <c r="M38" s="36"/>
      <c r="N38" s="45"/>
    </row>
    <row r="39" spans="1:14" s="4" customFormat="1" ht="13.5" customHeight="1" thickBot="1">
      <c r="A39" s="49"/>
      <c r="B39" s="16" t="s">
        <v>72</v>
      </c>
      <c r="C39" s="57"/>
      <c r="D39" s="46"/>
      <c r="E39" s="52"/>
      <c r="F39" s="46"/>
      <c r="G39" s="32"/>
      <c r="H39" s="32"/>
      <c r="I39" s="32"/>
      <c r="J39" s="31"/>
      <c r="K39" s="32"/>
      <c r="L39" s="46"/>
      <c r="M39" s="37"/>
      <c r="N39" s="46"/>
    </row>
    <row r="40" spans="1:14" s="2" customFormat="1" ht="13.5" thickBot="1">
      <c r="A40" s="9" t="s">
        <v>12</v>
      </c>
      <c r="B40" s="10"/>
      <c r="C40" s="10"/>
      <c r="D40" s="24">
        <f>SUM(D4:D39)</f>
        <v>4831499</v>
      </c>
      <c r="E40" s="19"/>
      <c r="F40" s="24">
        <f>SUM(F4:F39)</f>
        <v>2073292.97</v>
      </c>
      <c r="G40" s="11"/>
      <c r="H40" s="11"/>
      <c r="I40" s="11"/>
      <c r="J40" s="23"/>
      <c r="K40" s="10"/>
      <c r="L40" s="27">
        <f>SUM(L4:L39)</f>
        <v>2073292.97</v>
      </c>
      <c r="M40" s="10"/>
      <c r="N40" s="21"/>
    </row>
    <row r="41" spans="4:12" s="2" customFormat="1" ht="10.5">
      <c r="D41" s="25"/>
      <c r="F41" s="25"/>
      <c r="L41" s="25"/>
    </row>
    <row r="42" spans="1:14" s="2" customFormat="1" ht="12.75">
      <c r="A42" s="5" t="s">
        <v>84</v>
      </c>
      <c r="B42" s="5"/>
      <c r="C42" s="5"/>
      <c r="D42" s="25"/>
      <c r="F42" s="25"/>
      <c r="I42" s="20"/>
      <c r="J42"/>
      <c r="L42" s="25"/>
      <c r="N42" s="22"/>
    </row>
    <row r="43" spans="1:12" s="2" customFormat="1" ht="10.5">
      <c r="A43" s="5" t="s">
        <v>13</v>
      </c>
      <c r="B43" s="5"/>
      <c r="C43" s="1" t="s">
        <v>73</v>
      </c>
      <c r="D43" s="25"/>
      <c r="F43" s="25"/>
      <c r="L43" s="25"/>
    </row>
    <row r="44" spans="1:12" s="2" customFormat="1" ht="10.5">
      <c r="A44" s="5" t="s">
        <v>14</v>
      </c>
      <c r="B44" s="5"/>
      <c r="C44" s="1" t="s">
        <v>74</v>
      </c>
      <c r="D44" s="25"/>
      <c r="F44" s="25"/>
      <c r="L44" s="25"/>
    </row>
    <row r="45" spans="1:12" s="2" customFormat="1" ht="10.5">
      <c r="A45" s="5"/>
      <c r="D45" s="25"/>
      <c r="F45" s="25"/>
      <c r="L45" s="25"/>
    </row>
    <row r="46" spans="4:12" s="2" customFormat="1" ht="10.5">
      <c r="D46" s="25"/>
      <c r="F46" s="25"/>
      <c r="L46" s="25"/>
    </row>
    <row r="47" spans="4:12" s="2" customFormat="1" ht="10.5">
      <c r="D47" s="25"/>
      <c r="F47" s="25"/>
      <c r="I47" s="18"/>
      <c r="J47" s="7"/>
      <c r="K47" s="18"/>
      <c r="L47" s="28"/>
    </row>
  </sheetData>
  <sheetProtection/>
  <mergeCells count="97">
    <mergeCell ref="H4:H9"/>
    <mergeCell ref="I4:I9"/>
    <mergeCell ref="A1:A3"/>
    <mergeCell ref="B1:B3"/>
    <mergeCell ref="D1:D3"/>
    <mergeCell ref="E1:E3"/>
    <mergeCell ref="F1:F3"/>
    <mergeCell ref="G1:K1"/>
    <mergeCell ref="K4:K9"/>
    <mergeCell ref="J4:J6"/>
    <mergeCell ref="L1:L3"/>
    <mergeCell ref="G2:G3"/>
    <mergeCell ref="H2:H3"/>
    <mergeCell ref="I2:I3"/>
    <mergeCell ref="K2:K3"/>
    <mergeCell ref="A4:A9"/>
    <mergeCell ref="D4:D9"/>
    <mergeCell ref="E4:E9"/>
    <mergeCell ref="F4:F9"/>
    <mergeCell ref="G4:G9"/>
    <mergeCell ref="I16:I21"/>
    <mergeCell ref="L4:L9"/>
    <mergeCell ref="C6:C9"/>
    <mergeCell ref="A10:A15"/>
    <mergeCell ref="D10:D15"/>
    <mergeCell ref="E10:E15"/>
    <mergeCell ref="F10:F15"/>
    <mergeCell ref="G10:G15"/>
    <mergeCell ref="H10:H15"/>
    <mergeCell ref="I10:I15"/>
    <mergeCell ref="A22:A27"/>
    <mergeCell ref="K10:K15"/>
    <mergeCell ref="L10:L15"/>
    <mergeCell ref="C12:C15"/>
    <mergeCell ref="A16:A21"/>
    <mergeCell ref="D16:D21"/>
    <mergeCell ref="E16:E21"/>
    <mergeCell ref="F16:F21"/>
    <mergeCell ref="G16:G21"/>
    <mergeCell ref="H16:H21"/>
    <mergeCell ref="C30:C33"/>
    <mergeCell ref="I22:I27"/>
    <mergeCell ref="K16:K21"/>
    <mergeCell ref="L16:L21"/>
    <mergeCell ref="C18:C21"/>
    <mergeCell ref="A28:A33"/>
    <mergeCell ref="D28:D33"/>
    <mergeCell ref="E28:E33"/>
    <mergeCell ref="F28:F33"/>
    <mergeCell ref="G28:G33"/>
    <mergeCell ref="H28:H33"/>
    <mergeCell ref="I28:I33"/>
    <mergeCell ref="K28:K33"/>
    <mergeCell ref="D22:D27"/>
    <mergeCell ref="E22:E27"/>
    <mergeCell ref="F22:F27"/>
    <mergeCell ref="G22:G27"/>
    <mergeCell ref="J25:J27"/>
    <mergeCell ref="J28:J29"/>
    <mergeCell ref="J30:J33"/>
    <mergeCell ref="L28:L33"/>
    <mergeCell ref="I34:I39"/>
    <mergeCell ref="K34:K39"/>
    <mergeCell ref="L34:L39"/>
    <mergeCell ref="C36:C39"/>
    <mergeCell ref="K22:K27"/>
    <mergeCell ref="L22:L27"/>
    <mergeCell ref="C24:C27"/>
    <mergeCell ref="H22:H27"/>
    <mergeCell ref="H34:H39"/>
    <mergeCell ref="A34:A39"/>
    <mergeCell ref="D34:D39"/>
    <mergeCell ref="E34:E39"/>
    <mergeCell ref="F34:F39"/>
    <mergeCell ref="G34:G39"/>
    <mergeCell ref="M1:M3"/>
    <mergeCell ref="M4:M9"/>
    <mergeCell ref="M10:M15"/>
    <mergeCell ref="M16:M21"/>
    <mergeCell ref="M22:M27"/>
    <mergeCell ref="M28:M33"/>
    <mergeCell ref="M34:M39"/>
    <mergeCell ref="N1:N3"/>
    <mergeCell ref="N4:N9"/>
    <mergeCell ref="N10:N15"/>
    <mergeCell ref="N16:N21"/>
    <mergeCell ref="N22:N27"/>
    <mergeCell ref="N28:N33"/>
    <mergeCell ref="N34:N39"/>
    <mergeCell ref="J34:J37"/>
    <mergeCell ref="J38:J39"/>
    <mergeCell ref="J7:J9"/>
    <mergeCell ref="J10:J12"/>
    <mergeCell ref="J13:J15"/>
    <mergeCell ref="J16:J18"/>
    <mergeCell ref="J19:J21"/>
    <mergeCell ref="J22:J24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4" useFirstPageNumber="1" fitToHeight="20" fitToWidth="1" horizontalDpi="600" verticalDpi="600" orientation="landscape" paperSize="9" scale="81" r:id="rId1"/>
  <headerFooter alignWithMargins="0">
    <oddHeader>&amp;L&amp;"Arial,Kurzíva"Příloha č. 1: Seznam žadatelů o dotaci na opatření pro zvýšení bezpečnosti provozu na pozemních komunikacích v roce 2016</oddHeader>
    <oddFooter>&amp;L&amp;"Arial,Kurzíva"ZOK 29.4.2016
7 – Dotační program Olomouckého kraje opatření pro zvýšení bezpečnosti provozu na pozemních komunikacích 2016 – vyhodnocení
Příloha č. 1: Seznam žadatelů o dotaci v r. 2016&amp;RStrana &amp;P (celkem 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Krupa Pavel</dc:creator>
  <cp:keywords/>
  <dc:description/>
  <cp:lastModifiedBy>Přecechtělová Lenka</cp:lastModifiedBy>
  <cp:lastPrinted>2006-03-27T20:02:37Z</cp:lastPrinted>
  <dcterms:created xsi:type="dcterms:W3CDTF">2006-03-26T18:14:00Z</dcterms:created>
  <dcterms:modified xsi:type="dcterms:W3CDTF">2016-04-08T06:09:51Z</dcterms:modified>
  <cp:category/>
  <cp:version/>
  <cp:contentType/>
  <cp:contentStatus/>
</cp:coreProperties>
</file>