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27.6.2022\"/>
    </mc:Choice>
  </mc:AlternateContent>
  <bookViews>
    <workbookView xWindow="0" yWindow="0" windowWidth="28800" windowHeight="11700"/>
  </bookViews>
  <sheets>
    <sheet name="Příloha č.1" sheetId="1" r:id="rId1"/>
    <sheet name="Příloha č.2" sheetId="2" r:id="rId2"/>
    <sheet name="Příloha č.3" sheetId="3" r:id="rId3"/>
    <sheet name="Příloha č.4" sheetId="4" r:id="rId4"/>
    <sheet name="Příloha č.5" sheetId="5" r:id="rId5"/>
  </sheets>
  <definedNames>
    <definedName name="_xlnm.Print_Area" localSheetId="0">'Příloha č.1'!$A$1:$E$19</definedName>
    <definedName name="_xlnm.Print_Area" localSheetId="1">'Příloha č.2'!$A$1:$E$284</definedName>
    <definedName name="_xlnm.Print_Area" localSheetId="2">'Příloha č.3'!$A$1:$E$717</definedName>
    <definedName name="_xlnm.Print_Area" localSheetId="3">'Příloha č.4'!$A$1:$E$475</definedName>
    <definedName name="_xlnm.Print_Area" localSheetId="4">'Příloha č.5'!$A$1:$E$816</definedName>
  </definedNames>
  <calcPr calcId="162913"/>
</workbook>
</file>

<file path=xl/calcChain.xml><?xml version="1.0" encoding="utf-8"?>
<calcChain xmlns="http://schemas.openxmlformats.org/spreadsheetml/2006/main">
  <c r="K799" i="5" l="1"/>
  <c r="K772" i="5"/>
  <c r="K752" i="5"/>
  <c r="K732" i="5"/>
  <c r="K701" i="5"/>
  <c r="K676" i="5"/>
  <c r="K656" i="5"/>
  <c r="K636" i="5"/>
  <c r="K614" i="5"/>
  <c r="K586" i="5"/>
  <c r="K557" i="5"/>
  <c r="K536" i="5"/>
  <c r="K514" i="5"/>
  <c r="K492" i="5"/>
  <c r="K463" i="5"/>
  <c r="K442" i="5"/>
  <c r="K420" i="5"/>
  <c r="K400" i="5"/>
  <c r="K380" i="5"/>
  <c r="K360" i="5"/>
  <c r="K333" i="5"/>
  <c r="K313" i="5"/>
  <c r="K293" i="5"/>
  <c r="K273" i="5"/>
  <c r="K253" i="5"/>
  <c r="K229" i="5"/>
  <c r="K208" i="5"/>
  <c r="K186" i="5"/>
  <c r="K166" i="5"/>
  <c r="K146" i="5"/>
  <c r="K126" i="5"/>
  <c r="K106" i="5"/>
  <c r="K85" i="5"/>
  <c r="G81" i="5"/>
  <c r="G61" i="5"/>
  <c r="K42" i="5"/>
  <c r="K22" i="5"/>
  <c r="K2" i="5"/>
  <c r="K451" i="4" l="1"/>
  <c r="K431" i="4"/>
  <c r="K411" i="4"/>
  <c r="K389" i="4"/>
  <c r="K369" i="4"/>
  <c r="K342" i="4"/>
  <c r="K320" i="4"/>
  <c r="K296" i="4"/>
  <c r="K276" i="4"/>
  <c r="K250" i="4"/>
  <c r="K228" i="4"/>
  <c r="K208" i="4"/>
  <c r="K184" i="4"/>
  <c r="K163" i="4"/>
  <c r="K140" i="4"/>
  <c r="K120" i="4"/>
  <c r="K99" i="4"/>
  <c r="K79" i="4"/>
  <c r="K45" i="4"/>
  <c r="K2" i="4"/>
  <c r="J699" i="3" l="1"/>
  <c r="J679" i="3"/>
  <c r="J659" i="3"/>
  <c r="J637" i="3"/>
  <c r="J617" i="3"/>
  <c r="J593" i="3"/>
  <c r="J573" i="3"/>
  <c r="J548" i="3"/>
  <c r="J483" i="3"/>
  <c r="J461" i="3"/>
  <c r="J438" i="3"/>
  <c r="J407" i="3"/>
  <c r="J386" i="3"/>
  <c r="J366" i="3"/>
  <c r="J341" i="3"/>
  <c r="J320" i="3"/>
  <c r="J300" i="3"/>
  <c r="J270" i="3"/>
  <c r="J250" i="3"/>
  <c r="J228" i="3"/>
  <c r="J208" i="3"/>
  <c r="J184" i="3"/>
  <c r="J164" i="3"/>
  <c r="J143" i="3"/>
  <c r="J123" i="3"/>
  <c r="J100" i="3"/>
  <c r="J66" i="3"/>
  <c r="J42" i="3"/>
  <c r="J22" i="3"/>
  <c r="J2" i="3"/>
  <c r="J267" i="2" l="1"/>
  <c r="J235" i="2"/>
  <c r="J198" i="2"/>
  <c r="J171" i="2"/>
  <c r="J142" i="2"/>
  <c r="J119" i="2"/>
  <c r="J96" i="2"/>
  <c r="J76" i="2"/>
  <c r="J57" i="2"/>
  <c r="J34" i="2"/>
  <c r="J2" i="2"/>
  <c r="K2" i="1" l="1"/>
</calcChain>
</file>

<file path=xl/sharedStrings.xml><?xml version="1.0" encoding="utf-8"?>
<sst xmlns="http://schemas.openxmlformats.org/spreadsheetml/2006/main" count="3031" uniqueCount="655">
  <si>
    <t>Rozpočtová změna č. 186</t>
  </si>
  <si>
    <t>186 Převedení finančních prostředků z odboru kancelář hejtmana na nově vzniklé ORJ 98 - Nouzové ubytování ve výši 7 000 000,- Kč z důvodu proplácení smluv s právnickými osobami na úhradu nouzového ubytování osob z Ukrajiny .</t>
  </si>
  <si>
    <t>VÝDAJE</t>
  </si>
  <si>
    <t>Odbor kancelář hejtmana</t>
  </si>
  <si>
    <t>ORJ - 018</t>
  </si>
  <si>
    <t>§</t>
  </si>
  <si>
    <t>Seskupení položek</t>
  </si>
  <si>
    <t>Částka v Kč</t>
  </si>
  <si>
    <t>005273</t>
  </si>
  <si>
    <t>51 - Neinvestiční nákupy a související výdaje</t>
  </si>
  <si>
    <t>-7 000 000,00</t>
  </si>
  <si>
    <t>celkem</t>
  </si>
  <si>
    <t>Nouzové ubytování</t>
  </si>
  <si>
    <t>ORJ - 098</t>
  </si>
  <si>
    <t>006221</t>
  </si>
  <si>
    <t>7 000 000,00</t>
  </si>
  <si>
    <t>Rozpočtová změna č. 187</t>
  </si>
  <si>
    <t>187 Zapojení neinvestiční dotace na základě rozhodnutí Ministerstva školství, mládeže a tělovýchovy ČR č.j.: 7946-12/2022 ze dne 13.4.2022 v celkové výši 885 707 678,- Kč. Jedná se o dotaci na duben 2022 na činnost škol a školských zařízení.</t>
  </si>
  <si>
    <t>PŘÍJMY</t>
  </si>
  <si>
    <t>Odbor školství a mládeže</t>
  </si>
  <si>
    <t>ORJ - 010</t>
  </si>
  <si>
    <t>UZ</t>
  </si>
  <si>
    <t>Položka</t>
  </si>
  <si>
    <t>000033353</t>
  </si>
  <si>
    <t/>
  </si>
  <si>
    <t>4116 - Ostatní neinvestiční přijaté transfery ze SR</t>
  </si>
  <si>
    <t>885 707 678,00</t>
  </si>
  <si>
    <t>5336 - Neinvestiční transfery zřízeným PO</t>
  </si>
  <si>
    <t>316 934 146,00</t>
  </si>
  <si>
    <t>003111</t>
  </si>
  <si>
    <t>53 - Neinv.transf.veř.subj. a mezi pen.f. téhož subj</t>
  </si>
  <si>
    <t>131 265 660,00</t>
  </si>
  <si>
    <t>003113</t>
  </si>
  <si>
    <t>294 461 929,00</t>
  </si>
  <si>
    <t>003117</t>
  </si>
  <si>
    <t>38 789 360,00</t>
  </si>
  <si>
    <t>003121</t>
  </si>
  <si>
    <t>4 236 680,00</t>
  </si>
  <si>
    <t>003141</t>
  </si>
  <si>
    <t>39 955 440,00</t>
  </si>
  <si>
    <t>003143</t>
  </si>
  <si>
    <t>32 427 550,00</t>
  </si>
  <si>
    <t>003231</t>
  </si>
  <si>
    <t>11 844 830,00</t>
  </si>
  <si>
    <t>003233</t>
  </si>
  <si>
    <t>4 573 960,00</t>
  </si>
  <si>
    <t>003299</t>
  </si>
  <si>
    <t>11 218 123,00</t>
  </si>
  <si>
    <t>568 773 532,00</t>
  </si>
  <si>
    <t>Rozpočtová změna č. 188</t>
  </si>
  <si>
    <t>188 Přesun finančních prostředků v rámci odboru strategického rozvoje kraje v celkové výši 516 951,60 Kč na financování projektu "Rovné příležitosti ve vzdělávání v Olomouckém kraji" v rámci Operačního programu Výzkum, vývoj a vzdělávání, prostředky z dotace budou na základě Smlouvy o partnerství zaslány partnerovi projektu Univerzitě Palackého v Olomouci.</t>
  </si>
  <si>
    <t>OSR  –  OP lidské zdroje a zaměstnanost</t>
  </si>
  <si>
    <t>ORJ - 064</t>
  </si>
  <si>
    <t>52 - Neinvestiční transf. soukromoprávním subjektům</t>
  </si>
  <si>
    <t>-516 951,60</t>
  </si>
  <si>
    <t>516 951,60</t>
  </si>
  <si>
    <t>Rozpočtová změna č. 189</t>
  </si>
  <si>
    <t>189 Zapojení neinvestiční dotace na základě rozhodnutí Ministerstva financí ČR č.j.: MF-10484/2022/1201-13 ze dne 7.4.2022 ve výši 21 326 851,43 Kč, jedná se o poskytnutí příspěvku ze státního rozpočtu dle zákona č. 519/2021 Sb., o kompenzačním bonusu pro rok 2022 pro kraj za období od 22.11.2021 do 31.1.2022.</t>
  </si>
  <si>
    <t>Odbor ekonomický</t>
  </si>
  <si>
    <t>ORJ - 007</t>
  </si>
  <si>
    <t>000098044</t>
  </si>
  <si>
    <t>4111 - Neinvestiční přijaté transfery z VPS SR</t>
  </si>
  <si>
    <t>21 326 851,43</t>
  </si>
  <si>
    <t>006409</t>
  </si>
  <si>
    <t>59 - Ostatní neinvestiční výdaje</t>
  </si>
  <si>
    <t>Rozpočtová změna č. 190</t>
  </si>
  <si>
    <t>190 Zapojení části účelově určené dotace z prostředků přidělených kraji ze státního rozpočtu (MPSV ČR - UZ 13 305) v celkové výši 141 626 447,- Kč na základě § 101a zákona č. 108/2006 Sb., o sociálních službách, ve znění pozdějších předpisů, na financování běžných výdajů souvisejících s poskytováním sociálních služeb v rozsahu stanoveném základními činnostmi u jednotlivých druhů sociálních služeb.</t>
  </si>
  <si>
    <t>Odbor sociálních věcí</t>
  </si>
  <si>
    <t>ORJ - 011</t>
  </si>
  <si>
    <t>004399</t>
  </si>
  <si>
    <t>-141 626 447,00</t>
  </si>
  <si>
    <t>141 626 447,00</t>
  </si>
  <si>
    <t>Rozpočtová změna č. 191</t>
  </si>
  <si>
    <t>191 Zapojení finančních prostředků do rozpočtu odboru školství a mládeže v celkové výši 23 231,- Kč. Finanční prostředky zaslaly na účet Olomouckého kraje příspěvkové organizace Střední škola elektrotechnická, Lipník nad Bečvou, a Základní umělecká škola, Kojetín, na základě "Oznámení o schválení závěrečné zprávy o realizaci projektu". Nevyčerpané prostředky z projektů v rámci Operačního programu Výzkum, vývoj a vzdělávání budou odeslány na účet Ministerstva školství, mládeže a tělovýchovy.</t>
  </si>
  <si>
    <t>006402</t>
  </si>
  <si>
    <t>2229 - Ostatní přijaté vratky transferů</t>
  </si>
  <si>
    <t>23 231,00</t>
  </si>
  <si>
    <t>Rozpočtová změna č. 192</t>
  </si>
  <si>
    <t>192 Zapojení finančních prostředků do rozpočtu Olomouckého kraje v celkové výši 4 050 354,32 Kč. Finanční prostředky byly poukázány na účet Olomouckého kraje z Ministerstva školství, mládeže a tělovýchovy jako neinvestiční dotace na financování projektu v oblasti regionálního rozvoje "Smart Akcelerátor Olomouckého kraje II" v rámci Operačního programu Výzkum, vývoj a vzdělávání, část prostředků ve výši 2 603 196,63 Kč bude na základě smlouvy o partnerství č. 2019/04911/OSR/DSM a dodatku č. 1 převedena partnerovi projektu Inovační centrum Olomouckého kraje.</t>
  </si>
  <si>
    <t>OSR – Podpora rozvoje Olomouckého kraje 2012-2015</t>
  </si>
  <si>
    <t>ORJ - 074</t>
  </si>
  <si>
    <t>103533062</t>
  </si>
  <si>
    <t>4 050 354,32</t>
  </si>
  <si>
    <t>002125</t>
  </si>
  <si>
    <t>2 603 196,63</t>
  </si>
  <si>
    <t>003636</t>
  </si>
  <si>
    <t>50 - Výdaje na platy a podobné výdaje</t>
  </si>
  <si>
    <t>495 060,00</t>
  </si>
  <si>
    <t>917 097,69</t>
  </si>
  <si>
    <t>54 - Neinvestiční transfery obyvatelstvu</t>
  </si>
  <si>
    <t>35 000,00</t>
  </si>
  <si>
    <t>Rozpočtová změna č. 193</t>
  </si>
  <si>
    <t>193 Zapojení neinvestiční a investiční dotace z Ministerstva životního prostředí ČR v celkové výši             8 644 712,74 Kč na financování projektu "Kotlíkové dotace v Olomouckém kraji III." v rámci Operačního programu Životní prostředí 2014 - 2020.</t>
  </si>
  <si>
    <t>OSR - Snížení emisí z lokálního vytápění RD III</t>
  </si>
  <si>
    <t>ORJ - 079</t>
  </si>
  <si>
    <t>106515011</t>
  </si>
  <si>
    <t>313 730,05</t>
  </si>
  <si>
    <t>106515974</t>
  </si>
  <si>
    <t>4216 - Ostatní investiční přijaté transfery ze SR</t>
  </si>
  <si>
    <t>8 330 982,69</t>
  </si>
  <si>
    <t>8 644 712,74</t>
  </si>
  <si>
    <t>003713</t>
  </si>
  <si>
    <t>63 - Investiční transfery</t>
  </si>
  <si>
    <t>Rozpočtová změna č. 194</t>
  </si>
  <si>
    <t>194 Zapojení neinvestiční dotace na základě rozhodnutí Ministerstva školství, mládeže a tělovýchovy ČR č.j.: 5673-12/2022 ze dne 5.4.2022 v celkové výši 4 911 000,- Kč na zajištění neinvazivního RT-PCR testování dětí a žáků v souladu s mimořádným opatřením Ministerstva zdravotnictví a v mimořádných případech za účelem antigenního testování.</t>
  </si>
  <si>
    <t>000033083</t>
  </si>
  <si>
    <t>4 911 000,00</t>
  </si>
  <si>
    <t>2 363 800,00</t>
  </si>
  <si>
    <t>72 600,00</t>
  </si>
  <si>
    <t>2 283 400,00</t>
  </si>
  <si>
    <t>41 000,00</t>
  </si>
  <si>
    <t>003122</t>
  </si>
  <si>
    <t>150 200,00</t>
  </si>
  <si>
    <t>2 547 200,00</t>
  </si>
  <si>
    <t>Rozpočtová změna č. 195</t>
  </si>
  <si>
    <t>195 Zapojení neinvestiční dotace na základě rozhodnutí Ministerstva školství, mládeže a tělovýchovy ČR v celkové výši 165 800 000,- Kč pro soukromé školy a školská zařízení Olomouckého kraje na 2. čtvrtletí 2022.</t>
  </si>
  <si>
    <t>000033155</t>
  </si>
  <si>
    <t>165 800 000,00</t>
  </si>
  <si>
    <t>22 946 617,00</t>
  </si>
  <si>
    <t>003112</t>
  </si>
  <si>
    <t>4 368 735,00</t>
  </si>
  <si>
    <t>13 106 998,00</t>
  </si>
  <si>
    <t>003114</t>
  </si>
  <si>
    <t>33 948 358,00</t>
  </si>
  <si>
    <t>34 148 210,00</t>
  </si>
  <si>
    <t>003123</t>
  </si>
  <si>
    <t>21 087 822,00</t>
  </si>
  <si>
    <t>003124</t>
  </si>
  <si>
    <t>11 726 393,00</t>
  </si>
  <si>
    <t>2 650 360,00</t>
  </si>
  <si>
    <t>4 522 005,00</t>
  </si>
  <si>
    <t>003145</t>
  </si>
  <si>
    <t>314 526,00</t>
  </si>
  <si>
    <t>003146</t>
  </si>
  <si>
    <t>6 365 508,00</t>
  </si>
  <si>
    <t>003147</t>
  </si>
  <si>
    <t>10 350,00</t>
  </si>
  <si>
    <t>003150</t>
  </si>
  <si>
    <t>4 612 218,00</t>
  </si>
  <si>
    <t>5 810 434,00</t>
  </si>
  <si>
    <t>42 375,00</t>
  </si>
  <si>
    <t>139 091,00</t>
  </si>
  <si>
    <t>Rozpočtová změna č. 196</t>
  </si>
  <si>
    <t>196 Zapojení neinvestiční dotace na základě Dodatku č. 1 k rozhodnutí Ministerstva práce a sociálních věcí ČR č.j.: MPSV-2022/5726-213/1 ze dne 30.3.2022 v celkové výši 8 500 000,- Kč k zajištění výplaty státního příspěvku pro zřizovatele zařízení pro děti vyžadující okamžitou pomoc podle § 42g a násl. zákona č. 359/1999 Sb., o sociálně - právní ochraně dětí na rok 2022. Prostředky na období březen až prosinec 2022 jsou rozděleny pro Fond ohrožených dětí ve výši 6 500 000,- Kč a pro příspěvkové organizace Dětské centrum Ostrůvek, Olomouc, ve výši 1 200 000,- Kč a Středisko sociální prevence Olomouc ve výši 800 000,- Kč.</t>
  </si>
  <si>
    <t>000013307</t>
  </si>
  <si>
    <t>8 500 000,00</t>
  </si>
  <si>
    <t>800 000,00</t>
  </si>
  <si>
    <t>004324</t>
  </si>
  <si>
    <t>6 500 000,00</t>
  </si>
  <si>
    <t>Odbor zdravotnictví</t>
  </si>
  <si>
    <t>ORJ - 014</t>
  </si>
  <si>
    <t>1 200 000,00</t>
  </si>
  <si>
    <t>Rozpočtová změna č. 197</t>
  </si>
  <si>
    <t>197 OŠM Převedení finančních prostředků z odboru ekonomického na odbor školství a mládeže ve výši         80 000,- Kč na poskytnutí investičního příspěvku pro příspěvkovou organizaci Střední škola zemědělská a zahradnická, Olomouc, na "nákup myčky do školní jídelny na Hradisku" z rezervy pro příspěvkové organizace.</t>
  </si>
  <si>
    <t>000000307</t>
  </si>
  <si>
    <t>5331 - Neinv. příspěvky zříz. přísp. organizacím</t>
  </si>
  <si>
    <t>-80 000,00</t>
  </si>
  <si>
    <t>000000010</t>
  </si>
  <si>
    <t>6351 - Invest. transf. zřízeným příspěvkovým organizacím</t>
  </si>
  <si>
    <t>80 000,00</t>
  </si>
  <si>
    <t>Rozpočtová změna č. 198</t>
  </si>
  <si>
    <t>198 ODSH Zapojení finančních prostředků do rozpočtu odboru dopravy a silničního hospodářství v celkové výši 495 433,79 Kč jako finanční vypořádání příspěvkové organizace v oblasti dopravy Koordinátor Integrovaného dopravního systému Olomouckého kraje za dopravní obslužnost. Prostředky budou použity na vytvoření rezervy na dopravní obslužnost na základě usnesení ROK č. UR/69/16/2019 ze dne 15.7.2019.</t>
  </si>
  <si>
    <t>Odbor dopravy a silničního hospodářství</t>
  </si>
  <si>
    <t>ORJ - 012</t>
  </si>
  <si>
    <t>495 433,79</t>
  </si>
  <si>
    <t>000000137</t>
  </si>
  <si>
    <t>Rozpočtová změna č. 199</t>
  </si>
  <si>
    <t>199 OSKPP Přesun finančních prostředků v rámci odboru sportu, kultury a památkové péče ve výši    79 204,- Kč na poskytnutí investičního příspěvku pro příspěvkovou organizaci Vlastivědné muzeum Jesenicka na úhradu nákladů na výkon technického dozoru stavby, BOZP a autorského dozoru u investiční akce "Stavební úpravy WC a rozvodů teplé vody - realizace" z rezervy na nákupy.</t>
  </si>
  <si>
    <t>Odbor sportu, kultury a památkové péče</t>
  </si>
  <si>
    <t>ORJ - 013</t>
  </si>
  <si>
    <t>003319</t>
  </si>
  <si>
    <t>-79 204,00</t>
  </si>
  <si>
    <t>000000013</t>
  </si>
  <si>
    <t>79 204,00</t>
  </si>
  <si>
    <t>Rozpočtová změna č. 200</t>
  </si>
  <si>
    <t>200 OSKPP Přesun finančních prostředků v rámci odboru sportu, kultury a památkové péče ve výši           240 000,- Kč na poskytnutí investičního příspěvku pro příspěvkovou organizaci Vědecká knihovna v Olomouci na výměnu výtahového řídícího rozvaděče včetně celé elektroinstalace z rezervy na nákupy.</t>
  </si>
  <si>
    <t>-240 000,00</t>
  </si>
  <si>
    <t>240 000,00</t>
  </si>
  <si>
    <t>Rozpočtová změna č. 201</t>
  </si>
  <si>
    <t>201 OSKPP Převedení finančních prostředků z odboru ekonomického na odbor sportu, kultury a památkové péče ve výši 300 000,- Kč a přesun finančních prostředků v rámci odboru sportu, kultury a památkové péče ve výši 300 000,- Kč na poskytnutí investičního příspěvku pro příspěvkovou organizaci Muzeum a galerie v Prostějově na pořízení protipožárních dveří na galerii Špalíček z rezervy na nákupy a z rezervy pro příspěvkové organizace.</t>
  </si>
  <si>
    <t>-300 000,00</t>
  </si>
  <si>
    <t>600 000,00</t>
  </si>
  <si>
    <t>Rozpočtová změna č. 202</t>
  </si>
  <si>
    <t>202 OSKPP Převedení finančních prostředků z odboru ekonomického na odbor sportu, kultury a památkové péče v celkové výši 26 994 336,34 Kč na poskytnutí příspěvků pro příspěvkovou organizaci Vlastivědné muzeum v Olomouci na dofinancování projektu "Vybudování přírodovědné expozice a digitalizace a restaurování sbírek Vlastivědného muzea v Olomouci" z rezervy rady. Finanční prostředky ve výši 12 856 756,04 Kč budou použity na úhradu revolvingového úvěru, ve výši 727 074,73 Kč na kofinancování investiční části projektu a ve výši 13 410 505,57 Kč na dofinancování projektu.</t>
  </si>
  <si>
    <t>-26 994 336,34</t>
  </si>
  <si>
    <t>000000303</t>
  </si>
  <si>
    <t>12 856 756,04</t>
  </si>
  <si>
    <t>000000883</t>
  </si>
  <si>
    <t>4 901 159,35</t>
  </si>
  <si>
    <t>000000880</t>
  </si>
  <si>
    <t>727 074,73</t>
  </si>
  <si>
    <t>8 509 346,22</t>
  </si>
  <si>
    <t>26 994 336,34</t>
  </si>
  <si>
    <t>Rozpočtová změna č. 203</t>
  </si>
  <si>
    <t>203 OŠM Přesun finančních prostředků v rámci odboru školství a mládeže ve výši 180 000,- Kč na poskytnutí investičního příspěvku pro příspěvkovou organizaci Odborné učiliště a Praktická škola, Mohelnice, na řídící server školy z rezervy na nákupy.</t>
  </si>
  <si>
    <t>003129</t>
  </si>
  <si>
    <t>-180 000,00</t>
  </si>
  <si>
    <t>180 000,00</t>
  </si>
  <si>
    <t>Rozpočtová změna č. 204</t>
  </si>
  <si>
    <t>204 OŠM Přesun finančních prostředků v rámci odboru školství a mládeže ve výši 300 000,- Kč na poskytnutí investičního příspěvku pro příspěvkovou organizaci Střední průmyslová škola a Střední odborné učiliště, Uničov, na pořízení osobního automobilu pro autoškolu z rezervy na nákupy.</t>
  </si>
  <si>
    <t>300 000,00</t>
  </si>
  <si>
    <t>Rozpočtová změna č. 205</t>
  </si>
  <si>
    <t>205 OŠM Přesun finančních prostředků v rámci odboru školství a mládeže ve výši 220 000,- na poskytnutí investičního příspěvku pro příspěvkovou organizaci Střední škola designu a módy Prostějov na pořízení konvektomatu do školní jídelny z rezervy na nákupy.</t>
  </si>
  <si>
    <t>-220 000,00</t>
  </si>
  <si>
    <t>220 000,00</t>
  </si>
  <si>
    <t>Rozpočtová změna č. 206</t>
  </si>
  <si>
    <t>206 OŠM Přesun finančních prostředků v rámci odboru školství a mládeže ve výši 1 859,- Kč na poskytnutí příspěvku na provoz -  mzdové náklady pro příspěvkovou organizaci Gymnázium, Zábřeh.</t>
  </si>
  <si>
    <t>000000300</t>
  </si>
  <si>
    <t>-1 859,00</t>
  </si>
  <si>
    <t>000000301</t>
  </si>
  <si>
    <t>1 859,00</t>
  </si>
  <si>
    <t>Rozpočtová změna č. 207</t>
  </si>
  <si>
    <t>207 OŠM Převedení finančních prostředků z odboru ekonomického na odbor školství a mládeže ve výši 130 000,- Kč na poskytnutí neinvestičního příspěvku pro příspěvkovou organizaci Gymnázium Jiřího Wolkera, Prostějov, na výměnu dlažby v průjezdu z rezervy pro příspěvkové organizace.</t>
  </si>
  <si>
    <t>-130 000,00</t>
  </si>
  <si>
    <t>130 000,00</t>
  </si>
  <si>
    <t>Rozpočtová změna č. 208</t>
  </si>
  <si>
    <t>208 OŠM Převedení finančních prostředků z odboru ekonomického na odbor školství a mládeže ve výši 150 000,- Kč na poskytnutí investičního příspěvku pro příspěvkovou organizaci Střední škola designu a módy Prostějov na pořízení nového kotle ve školní jídelně z rezervy pro příspěvkové organizace.</t>
  </si>
  <si>
    <t>-150 000,00</t>
  </si>
  <si>
    <t>150 000,00</t>
  </si>
  <si>
    <t>Rozpočtová změna č. 209</t>
  </si>
  <si>
    <t>209 OŠM Převedení finančních prostředků z odboru ekonomického na odbor školství a mládeže ve výši        1 269 446,84 Kč na poskytnutí neinvestičního příspěvku pro příspěvkovou organizaci Gymnázium Jana Blahoslava a Střední pedagogická škola Přerov na opravu vstupního schodiště gymnázia z rezervy pro příspěvkové organizace.</t>
  </si>
  <si>
    <t>-1 269 446,84</t>
  </si>
  <si>
    <t>1 269 446,84</t>
  </si>
  <si>
    <t>Rozpočtová změna č. 210</t>
  </si>
  <si>
    <t>210 OŠM Převedení finančních prostředků z odboru ekonomického na odbor školství a mládeže ve výši 361 702,21 Kč na poskytnutí investičního příspěvku pro příspěvkovou organizaci Střední škola gastronomie, farmářství a služeb Jeseník, na dofinancování projektu modernizace strojního vybavení odborného výcviku z rezervy na investice.</t>
  </si>
  <si>
    <t>-361 702,21</t>
  </si>
  <si>
    <t>361 702,21</t>
  </si>
  <si>
    <t>103100880</t>
  </si>
  <si>
    <t>2 172,90</t>
  </si>
  <si>
    <t>103133063</t>
  </si>
  <si>
    <t>4 345,80</t>
  </si>
  <si>
    <t>103533063</t>
  </si>
  <si>
    <t>36 939,30</t>
  </si>
  <si>
    <t>43 458,00</t>
  </si>
  <si>
    <t>Rozpočtová změna č. 211</t>
  </si>
  <si>
    <t>211 OŠM Převedení finančních prostředků z odboru ekonomického na odbor školství a mládeže ve výši 271 000,- Kč na dofinancování nákladů spojených s organizací soutěží a přehlídek z rezervy rady.</t>
  </si>
  <si>
    <t>-271 000,00</t>
  </si>
  <si>
    <t>000000112</t>
  </si>
  <si>
    <t>271 000,00</t>
  </si>
  <si>
    <t>Rozpočtová změna č. 212</t>
  </si>
  <si>
    <t>212 OSV Převedení finančních prostředků z odboru investic na odbor sociálních věcí ve výši 1 268 000,- Kč na poskytnutí investičního příspěvku a příspěvku na provoz - účelově určeného příspěvku pro příspěvkovou organizaci Nové Zámky - poskytovatel sociálních služeb na akce "Sprchové a hygienické křeslo - 2 ks" a "Vakový zvedák - 3 ks“ na vybavení 3 domácností v RD Rybníček v Litovli v rámci "Transformace příspěvkové organizace Nové Zámky - III. etapa".</t>
  </si>
  <si>
    <t>OI - Natura 2000 v OK</t>
  </si>
  <si>
    <t>ORJ - 052</t>
  </si>
  <si>
    <t>004357</t>
  </si>
  <si>
    <t>61 - Investiční nákupy a související výdaje</t>
  </si>
  <si>
    <t>-1 268 000,00</t>
  </si>
  <si>
    <t>537 254,00</t>
  </si>
  <si>
    <t>000000011</t>
  </si>
  <si>
    <t>730 746,00</t>
  </si>
  <si>
    <t>1 268 000,00</t>
  </si>
  <si>
    <t>Rozpočtová změna č. 213</t>
  </si>
  <si>
    <t>213 OZ Přesun finančních prostředků v rámci odboru zdravotnictví v celkové výši 487 600,- Kč na poskytnutí dotací v rámci "Programu na podporu zdraví a zdravého životního stylu v roce 2022" v dotačním titulu "Podpora zdravotně - preventivních aktivit pro všechny skupiny obyvatel".</t>
  </si>
  <si>
    <t>003543</t>
  </si>
  <si>
    <t>-487 600,00</t>
  </si>
  <si>
    <t>188 350,00</t>
  </si>
  <si>
    <t>003599</t>
  </si>
  <si>
    <t>299 250,00</t>
  </si>
  <si>
    <t>487 600,00</t>
  </si>
  <si>
    <t>Rozpočtová změna č. 214</t>
  </si>
  <si>
    <t>214 Zapojení investiční dotace ze Státního fondu dopravní infrastruktury ve výši 68 725 517,44 Kč na základě Smlouvy č. 78S/2022 o poskytnutí finančních prostředků z rozpočtu Státního fondu dopravní infrastruktury mezi Olomouckým krajem, SFDI a příspěvkovou organizací Správa silnic Olomouckého kraje na financování rekonstrukce a modernizace silnic II. třídy ve vlastnictví Olomouckého kraje. Nabytí finančních prostředků a uzavření smlouvy schválila Rada Olomouckého kraje usnesením č. UR/48/21/2022 ze dne 21.3.2022.</t>
  </si>
  <si>
    <t>000091628</t>
  </si>
  <si>
    <t>4213 - Investiční přijaté transfery ze státních fondů</t>
  </si>
  <si>
    <t>68 725 517,44</t>
  </si>
  <si>
    <t>6356 - Jiné investiční transfery zřízeným PO</t>
  </si>
  <si>
    <t>Rozpočtová změna č. 215</t>
  </si>
  <si>
    <t>215 Zapojení investiční dotace z Ministerstva pro místní rozvoj ČR ve výši 787 286,69 Kč na realizaci projektu v oblasti kultury "Muzeum a galerie v Prostějově - přístavba depozitáře" v rámci Integrovaného regionálního operačního programu, prostředky budou použity na splátku úvěru.</t>
  </si>
  <si>
    <t>107117015</t>
  </si>
  <si>
    <t>318 658,20</t>
  </si>
  <si>
    <t>107517969</t>
  </si>
  <si>
    <t>468 628,49</t>
  </si>
  <si>
    <t>787 286,69</t>
  </si>
  <si>
    <t>8124 - Uhrazené splátky dlouhodobých přijatých půjč.prost</t>
  </si>
  <si>
    <t>Rozpočtová změna č. 216</t>
  </si>
  <si>
    <t>216 Zapojení neinvestiční dotace na základě rozhodnutí Ministerstva školství, mládeže a tělovýchovy ČR v celkové výši 3 448 855,30 Kč a přesun finančních prostředků v rámci odboru strategického rozvoje kraje ve výši 2 500,- Kč na realizaci projektu "Krajský akční plán rozvoje vzdělávání Olomouckého kraje III." v rámci Operačního programu Výzkum, vývoj a vzdělávání.</t>
  </si>
  <si>
    <t>OSR - Krajský akční plán rozvoje vzdělávání OK</t>
  </si>
  <si>
    <t>ORJ - 076</t>
  </si>
  <si>
    <t>363 037,40</t>
  </si>
  <si>
    <t>3 085 817,90</t>
  </si>
  <si>
    <t>3 448 855,30</t>
  </si>
  <si>
    <t>-2 500,00</t>
  </si>
  <si>
    <t>2 480 568,07</t>
  </si>
  <si>
    <t>920 787,23</t>
  </si>
  <si>
    <t>50 000,00</t>
  </si>
  <si>
    <t>3 451 355,30</t>
  </si>
  <si>
    <t>Rozpočtová změna č. 217</t>
  </si>
  <si>
    <t>217 Zapojení finančních prostředků do rozpočtu odboru strategického rozvoje kraje ve výši 43 458,- Kč. Finanční prostředky budou použity na financování projektu "Implementace krajského akčního plánu II." v rámci Operačního programu Výzkum, vývoj a vzdělávání, jedná se o vratku dotace od partnera projektu aktivity zahraničních mobilit na základě dohody o ukončení spolupráce.</t>
  </si>
  <si>
    <t>Rozpočtová změna č. 218</t>
  </si>
  <si>
    <t>218 Zapojení finančních prostředků do rozpočtu odboru strategického rozvoje kraje ve výši 4 633,- Kč. Finanční prostředky budou použity na financování projektu "Implementace krajského akčního plánu II." v rámci Operačního programu Výzkum, vývoj a vzdělávání, jedná se o vratku dotace od partnera projektu aktivity zahraničních mobilit na základě dodatku ke změně cílové destinace.</t>
  </si>
  <si>
    <t>4 633,00</t>
  </si>
  <si>
    <t>231,65</t>
  </si>
  <si>
    <t>463,30</t>
  </si>
  <si>
    <t>3 938,05</t>
  </si>
  <si>
    <t>Rozpočtová změna č. 219</t>
  </si>
  <si>
    <t>219 Zapojení finančních prostředků do rozpočtu Olomouckého kraje v celkové výši 146 702 079,78 Kč jako část použitelného zůstatku na bankovních účtech Olomouckého kraje k 31.12.2021 do rozpočtu roku 2022 na základě usnesení Zastupitelstva Olomouckého kraje č. UZ/9/15/2022 ze dne 11.4.2022.</t>
  </si>
  <si>
    <t>8115 - Změny stavu krátkodobých prostředků na bank.účtech</t>
  </si>
  <si>
    <t>-12 276,00</t>
  </si>
  <si>
    <t>146 714 355,78</t>
  </si>
  <si>
    <t>Odbor informačních technologií</t>
  </si>
  <si>
    <t>ORJ - 006</t>
  </si>
  <si>
    <t>006172</t>
  </si>
  <si>
    <t>32 670,00</t>
  </si>
  <si>
    <t>20 000 000,00</t>
  </si>
  <si>
    <t>32 400 000,00</t>
  </si>
  <si>
    <t>70 027 330,00</t>
  </si>
  <si>
    <t>102 427 330,00</t>
  </si>
  <si>
    <t>000000130</t>
  </si>
  <si>
    <t>15 271 111,68</t>
  </si>
  <si>
    <t>000000136</t>
  </si>
  <si>
    <t>115 968,10</t>
  </si>
  <si>
    <t>15 387 079,78</t>
  </si>
  <si>
    <t>Odbor investic</t>
  </si>
  <si>
    <t>ORJ - 017</t>
  </si>
  <si>
    <t>8 855 000,00</t>
  </si>
  <si>
    <t>Rozpočtová změna č. 220</t>
  </si>
  <si>
    <t>220 Převedení finančních prostředků z odboru ekonomického na odbor investic ve výši 1 200 000,- Kč na financování akce v oblasti školství "Gymnázium, Olomouc - Hejčín, Tomkova 45 - Elektroinstalace na budově A a C" z rezervy na investice.</t>
  </si>
  <si>
    <t>-1 200 000,00</t>
  </si>
  <si>
    <t>Rozpočtová změna č. 221</t>
  </si>
  <si>
    <t>221 Převedení finančních prostředků z odboru kancelář hejtmana na personální útvar ve výši                       1 077 000,- Kč na vyplacení dobrovolníků z řad veřejnosti za činnost na KACPU za duben 2022.</t>
  </si>
  <si>
    <t>-1 077 000,00</t>
  </si>
  <si>
    <t>Personální útvar</t>
  </si>
  <si>
    <t>ORJ - 002</t>
  </si>
  <si>
    <t>1 077 000,00</t>
  </si>
  <si>
    <t>Rozpočtová změna č. 222</t>
  </si>
  <si>
    <t>222 Přesun finančních prostředků v rámci odboru kancelář hejtmana ve výši 1 000,- Kč na poskytnutí dotace MAS Horní Pomoraví v rámci "Programu na podporu cestovního ruchu a zahraničních vztahů" v dotačním titulu č. 3 "Podpora turistických informačních center" na základě usnesení Zastupitelstva Olomouckého kraje č. UZ/9/62/2022 ze dne 11.4.2022.</t>
  </si>
  <si>
    <t>002143</t>
  </si>
  <si>
    <t>-1 000,00</t>
  </si>
  <si>
    <t>1 000,00</t>
  </si>
  <si>
    <t>Rozpočtová změna č. 223</t>
  </si>
  <si>
    <t>223 Přesun finančních prostředků v rámci odboru kancelář hejtmana ve výši 600,- Kč na poskytnutí dotace Inlife Morava s.r.o. v rámci "Programu na podporu cestovního ruchu a zahraničních vztahů" v dotačním titulu č. 4 "Podpora rozvoje cestovního ruchu v OK" na základě usnesení Zastupitelstva Olomouckého kraje č. UZ/9/63/2022 ze dne 11.4.2022.</t>
  </si>
  <si>
    <t>-600,00</t>
  </si>
  <si>
    <t>600,00</t>
  </si>
  <si>
    <t>Rozpočtová změna č. 224</t>
  </si>
  <si>
    <t>224 Přesun finančních prostředků v rámci odboru životního prostředí a zemědělství ve výši 14 000,- Kč na zajištění porady na úseku ochrany ovzduší.</t>
  </si>
  <si>
    <t>Odbor životního prostředí a zemědělství</t>
  </si>
  <si>
    <t>ORJ - 009</t>
  </si>
  <si>
    <t>003727</t>
  </si>
  <si>
    <t>-14 000,00</t>
  </si>
  <si>
    <t>003719</t>
  </si>
  <si>
    <t>14 000,00</t>
  </si>
  <si>
    <t>Rozpočtová změna č. 225</t>
  </si>
  <si>
    <t>225 Přesun finančních prostředků v rámci odboru strategického rozvoje kraje ve výši 966 790,- Kč z ORJ 30 na ORJ 59 na zajištění zpracování vyhledávací studie k projektu "Budování nabíjecích stanic do objektů kraje na dobíjení elektro vozů v majetku kraje".</t>
  </si>
  <si>
    <t>OSR - Individuální projekty</t>
  </si>
  <si>
    <t>ORJ - 030</t>
  </si>
  <si>
    <t>-966 790,00</t>
  </si>
  <si>
    <t>OSR - Projekty v rámci ROP</t>
  </si>
  <si>
    <t>ORJ - 059</t>
  </si>
  <si>
    <t>966 790,00</t>
  </si>
  <si>
    <t>Rozpočtová změna č. 226</t>
  </si>
  <si>
    <t>226 Přesun finančních prostředků v rámci ORJ 98 - Nouzové ubytování ve výši 2 000 000,- Kč v souvislosti s proplácením kompenzačních příspěvků příspěvkovým organizacím Olomouckého kraje na ubytování ukrajinských uprchlíků.</t>
  </si>
  <si>
    <t>-2 000 000,00</t>
  </si>
  <si>
    <t>2 000 000,00</t>
  </si>
  <si>
    <t>Rozpočtová změna č. 227</t>
  </si>
  <si>
    <t>227 Převedení finančních prostředků z odboru kancelář hejtmana na ORJ 98 - Nouzové ubytování ve výši 3 000 000,- Kč v souvislosti s proplácením kompenzačních příspěveků příspěvkovým organizacím Olomouckého kraje na ubytování ukrajinských uprchlíků.</t>
  </si>
  <si>
    <t>-3 000 000,00</t>
  </si>
  <si>
    <t>3 000 000,00</t>
  </si>
  <si>
    <t>Rozpočtová změna č. 228</t>
  </si>
  <si>
    <t>228 Zapojení neinvestiční dotace na základě rozpisového dokumentu Ministerstva školství, mládeže a tělovýchovy č.j.: MSMT-7897/2022-1 ze dne 5.4.2022 v celkové výši 7 137 961 381,- Kč na financování činnosti škol a školských zařízení zřizovaných krajem, obcí nebo dobrovolným svazkem obcí v roce 2022 (přímé náklady na vzdělávání). Ministerstvo školství, mládeže a tělovýchovy provedlo po skončení rozpočtového provizoria rozpis finančních prostředků v celkové výši 10 706 315 190,- Kč, část finančních prostředků ve výši 3 568 353 809,- Kč již byla do rozpočtu kraje zapojena, a to rozpočtovými změnami RZ 39/22, 73/22, 116/22 a 187/22.</t>
  </si>
  <si>
    <t>7 137 961 381,00</t>
  </si>
  <si>
    <t>-23 396 584,00</t>
  </si>
  <si>
    <t>-15 133 011,00</t>
  </si>
  <si>
    <t>2 392 009 747,00</t>
  </si>
  <si>
    <t>1 121 482 405,00</t>
  </si>
  <si>
    <t>2 567 513 010,00</t>
  </si>
  <si>
    <t>327 876 100,00</t>
  </si>
  <si>
    <t>38 305 070,00</t>
  </si>
  <si>
    <t>304 360 013,00</t>
  </si>
  <si>
    <t>286 052 192,00</t>
  </si>
  <si>
    <t>93 858 954,00</t>
  </si>
  <si>
    <t>45 033 485,00</t>
  </si>
  <si>
    <t>4 784 481 229,00</t>
  </si>
  <si>
    <t>Rozpočtová změna č. 229</t>
  </si>
  <si>
    <t>229 Zapojení neinvestiční dotace na základě rozhodnutí Ministerstva práce a sociálních věcí ČR č.j.: MPSV-2022/68811-227/1 ze dne 27.4.2022 na výkon sociální práce s výjimkou agendy sociálně-právní ochrany dětí pro rok 2022.</t>
  </si>
  <si>
    <t>000013015</t>
  </si>
  <si>
    <t>978 568,00</t>
  </si>
  <si>
    <t>899 068,00</t>
  </si>
  <si>
    <t>55 000,00</t>
  </si>
  <si>
    <t>954 068,00</t>
  </si>
  <si>
    <t>Odbor kancelář ředitele</t>
  </si>
  <si>
    <t>ORJ - 003</t>
  </si>
  <si>
    <t>24 500,00</t>
  </si>
  <si>
    <t>Rozpočtová změna č. 230</t>
  </si>
  <si>
    <t>230 Zapojení finančních prostředků do rozpočtu odboru školství a mládeže ve výši 334,- Kč. Finanční prostředky zaslala na účet Olomouckého kraje příspěvková organizace  Základní umělecká škola, Hranice, na základě "Oznámení o schválení závěrečné zprávy o realizaci projektu". Nevyčerpané prostředky z projektů v rámci OP VVV budou odeslány na účet Ministerstva školství, mládeže a tělovýchovy.</t>
  </si>
  <si>
    <t>334,00</t>
  </si>
  <si>
    <t>Rozpočtová změna č. 231</t>
  </si>
  <si>
    <t>231 Převedení finančních prostředků z odboru ekonomického na odbor kancelář hejtmana ve výši         271 000,- Kč na úhradu externí služby manažera kybernetické bezpečnosti z rezervy rady.</t>
  </si>
  <si>
    <t>Rozpočtová změna č. 232</t>
  </si>
  <si>
    <t xml:space="preserve">232 Převedení finančních prostředků z odboru ekonomického na odbor kancelář ředitele ve výši            787 790,- Kč na financování projektové dokumentace "Rekonstrukce fasád budovy Krajského úřadu Olomouckého kraje" z rezervy na investice. Ve schváleném rozpočtu odboru kancelář ředitele na rok 2022 je na projektovou dokumentace k dispozici 300 000,- Kč, výběrovým řízením na provedení veřejné zakázky malého rozsahu byl vybrán dodavatel Ateliér Polách a Bravenec s.r.o. s nabídkovou cenou ve výši 899 000.- Kč bez DPH. </t>
  </si>
  <si>
    <t>-787 790,00</t>
  </si>
  <si>
    <t>787 790,00</t>
  </si>
  <si>
    <t>Rozpočtová změna č. 234</t>
  </si>
  <si>
    <t>234 Přesun finančních prostředků v rámci odboru kancelář ředitele ve výši 40 000,- Kč na investiční položku 6121 - Budovy, haly a stavby.</t>
  </si>
  <si>
    <t>-40 000,00</t>
  </si>
  <si>
    <t>40 000,00</t>
  </si>
  <si>
    <t>Rozpočtová změna č. 235</t>
  </si>
  <si>
    <t>235 Přesun finančních prostředků v rámci odboru životního prostředí a zemědělství ve výši 20 000,- Kč na zajištění občerstvení pro pracovníky na úseku ochrany ovzduší na poradě konané ve dnech 2.-3.6.2022.</t>
  </si>
  <si>
    <t>-15 000,00</t>
  </si>
  <si>
    <t>003729</t>
  </si>
  <si>
    <t>-5 000,00</t>
  </si>
  <si>
    <t>-20 000,00</t>
  </si>
  <si>
    <t>20 000,00</t>
  </si>
  <si>
    <t>Rozpočtová změna č. 236</t>
  </si>
  <si>
    <t>236 Přesun finančních prostředků v rámci odboru investic ve výši 770 000,- Kč na financování projektu v oblasti kultury "Muzeum a galerie v Prostějově - Rekonstrukce budovy hvězdárny".</t>
  </si>
  <si>
    <t>003315</t>
  </si>
  <si>
    <t>-770 000,00</t>
  </si>
  <si>
    <t>Rozpočtová změna č. 237</t>
  </si>
  <si>
    <t>237 Přesun finančních prostředků v rámci odboru investic v celkové výši 786 715,- Kč na financování investiční akce v oblasti sociální "Transformace příspěvkové organizace Nové Zámky - poskytovatel sociálních služeb - III. etapa - Litovel, Rybníček 45".</t>
  </si>
  <si>
    <t>-786 715,00</t>
  </si>
  <si>
    <t>786 715,00</t>
  </si>
  <si>
    <t>Rozpočtová změna č. 238</t>
  </si>
  <si>
    <t>238 Přesun finančních prostředků v rámci odboru investic v celkové výši 1 071 491,30 Kč na financování projektu v oblasti kultury "Muzeum Komenského v Přerově - Rekonstrukce budovy ORNIS".</t>
  </si>
  <si>
    <t>-1 071 491,30</t>
  </si>
  <si>
    <t>1 020 066,30</t>
  </si>
  <si>
    <t>51 425,00</t>
  </si>
  <si>
    <t>1 071 491,30</t>
  </si>
  <si>
    <t>Rozpočtová změna č. 239</t>
  </si>
  <si>
    <t>239 ODSH Převedení finančních prostředků z odboru ekonomického na odbor dopravy a silničního hospodářství ve výši 39 500 000,- Kč na poskytnutí individuální dotace v oblasti dopravy městu Přerov na akci "Kompenzace Dluhonice - III. etapa" z rezervy na individuální dotace.</t>
  </si>
  <si>
    <t>-39 500 000,00</t>
  </si>
  <si>
    <t>002219</t>
  </si>
  <si>
    <t>39 500 000,00</t>
  </si>
  <si>
    <t>Rozpočtová změna č. 240</t>
  </si>
  <si>
    <t>240 OI Přesun finančních prostředků v rámci odboru investic ve výši 3 280 309,02 Kč na financování akce v oblasti dopravy "II/150 Prostějov - Přerov".</t>
  </si>
  <si>
    <t>000000014</t>
  </si>
  <si>
    <t>003522</t>
  </si>
  <si>
    <t>-3 280 309,02</t>
  </si>
  <si>
    <t>OI - ROP - Regionální infrastruktura</t>
  </si>
  <si>
    <t>ORJ - 050</t>
  </si>
  <si>
    <t>002212</t>
  </si>
  <si>
    <t>3 280 309,02</t>
  </si>
  <si>
    <t>Rozpočtová změna č. 241</t>
  </si>
  <si>
    <t>241 OŽPZ Převedení finančních prostředků z odboru ekonomického na odbor životního prostředí a zemědělství ve výši 300 000,- Kč na poskytnutí individuální dotace obci Dobrochov na akci "Reprezentace České republiky v soutěži Entente Florale Europe 2022" z rezervy na individuální dotace.</t>
  </si>
  <si>
    <t>003745</t>
  </si>
  <si>
    <t>Rozpočtová změna č. 242</t>
  </si>
  <si>
    <t>242 OSV Přesun finančních prostředků v rámci odboru sociálních věcí v celkové výši 79 687 000 ,- Kč. Po obdržení dotace z Ministerstva práce a sociálních věcí budou dočasně poskytnuté příspěvky na provoz a příspěvky na provoz - mzdové náklady příspěvkovým organizacím z oblasti sociální na překlenutí nezbytně nutné doby vráceny zpět do rezervy pro příspěvkové organizace v oblasti sociální ve výši 24 700 000,- Kč a do "Programu finanční podpory poskytování sociálních služeb v Olomouckém kraji - Podprogramu č. 2" ve výši 54 987 000,- Kč.</t>
  </si>
  <si>
    <t>-1 000 000,00</t>
  </si>
  <si>
    <t>-78 687 000,00</t>
  </si>
  <si>
    <t>-79 687 000,00</t>
  </si>
  <si>
    <t>004349</t>
  </si>
  <si>
    <t>54 987 000,00</t>
  </si>
  <si>
    <t>004359</t>
  </si>
  <si>
    <t>24 700 000,00</t>
  </si>
  <si>
    <t>79 687 000,00</t>
  </si>
  <si>
    <t>Rozpočtová změna č. 243</t>
  </si>
  <si>
    <t>243 OSV Přesun finančních prostředků v rámci odboru sociálních věcí ve výši 150 000,- Kč na poskytnutí příspěvku na provoz - účelově určeného příspěvku pro příspěvkovou organizaci v oblasti sociální Klíč - centrum sociálních služeb na realizaci oslav 50. výročí činnosti organizace z rezervy pro příspěvkové organizace v oblasti sociální.</t>
  </si>
  <si>
    <t>Rozpočtová změna č. 244</t>
  </si>
  <si>
    <t>244 OŠM  Převedení finančních prostředků z odboru ekonomického na odbor školství a mládeže ve výši 210 000,- Kč na poskytnutí neinvestičního příspěvku příspěvkové organizaci Slovanské gymnázium Olomouc na havárii střešní konstrukce a hromosvodů z rezervy pro příspěvkové organizace.</t>
  </si>
  <si>
    <t>-210 000,00</t>
  </si>
  <si>
    <t>210 000,00</t>
  </si>
  <si>
    <t>Rozpočtová změna č. 245</t>
  </si>
  <si>
    <t>245 OŠM Přesun finančních prostředků v rámci odboru školství a mládeže ve výši 140 000,- Kč na poskytnutí příspěvku na provoz - účelově určeného příspěvku pro příspěvkovou organizaci Základní škola Uničov pořízení vybavení nově vybudované třídy z rezervy na nákupy.</t>
  </si>
  <si>
    <t>-140 000,00</t>
  </si>
  <si>
    <t>140 000,00</t>
  </si>
  <si>
    <t>Rozpočtová změna č. 246</t>
  </si>
  <si>
    <t>246 OŠM Přesun finančních prostředků v rámci odboru školství a mládeže ve výši 499 000,- Kč na poskytnutí investičního příspěvku pro příspěvkovou organizaci Dětský domov a Školní jídelna, Přerov, na nákup devítimístného automobilu pro přepravu dětí z rezervy na nákupy.</t>
  </si>
  <si>
    <t>-499 000,00</t>
  </si>
  <si>
    <t>499 000,00</t>
  </si>
  <si>
    <t>Rozpočtová změna č. 247</t>
  </si>
  <si>
    <t>247 OSKPP Přesun finančních prostředků v rámci odboru sportu, kultury a památkové péče ve výši               89 000,- Kč na poskytnutí investičního příspěvku pro příspěvkovou organizaci Vlastivědné muzeum Jesenicka na úpravu projektu "Nová expozice živé přírody Jesenicka a lidského těla ve Vodní tvrzi" z rezervy na nákupy.</t>
  </si>
  <si>
    <t>-89 000,00</t>
  </si>
  <si>
    <t>89 000,00</t>
  </si>
  <si>
    <t>Rozpočtová změna č. 248</t>
  </si>
  <si>
    <t>248 OSKPP Převedení finančních prostředků z odboru ekonomického na odbor sportu, kultury a památkové péče ve výši 800 000,- Kč na poskytnutí příspěvku na záchranný archeologický výzkum pro příspěvkovou organizaci Archeologické centrum Olomouc z rezervy rady.</t>
  </si>
  <si>
    <t>-800 000,00</t>
  </si>
  <si>
    <t>000000308</t>
  </si>
  <si>
    <t>Rozpočtová změna č. 249</t>
  </si>
  <si>
    <t>249 Zapojení neinvestiční dotace na základě rozhodnutí Ministerstva školství, mládeže a tělovýchovy ČR č.j.: BIGY_022022 ze dne 20.5.2022 ve výši 72 000 Kč na program "Podpora rozvoje dvojjazyčného vzdělávání na středních školách v ČR na rok 2022" pro příspěvkovou organizaci Gymnázium, Olomouc, Čajkovského 9.</t>
  </si>
  <si>
    <t>000033192</t>
  </si>
  <si>
    <t>72 000,00</t>
  </si>
  <si>
    <t>Rozpočtová změna č. 250</t>
  </si>
  <si>
    <t>250 Zapojení neinvestiční dotace na základě rozhodnutí Ministerstva školství, mládeže a tělovýchovy ČR č.j.: BIGY_072022 ze dne 20.5.2022 ve výši 96 000 Kč na projekt "Podpora rozvoje dvojjazyčného vzdělávání na středních školách v ČR na rok 2022" pro příspěvkovou organizaci Slovanské gymnázium, Olomouc.</t>
  </si>
  <si>
    <t>000033035</t>
  </si>
  <si>
    <t>96 000,00</t>
  </si>
  <si>
    <t>Rozpočtová změna č. 251</t>
  </si>
  <si>
    <t>251 Zapojení přijaté dotace z Ministerstva pro místní rozvoj v celkové výši 12 412 935 Kč na financování projektu v oblasti sociální  "Vincentinum Šternberk, příspěvková organizace - rekonstrukce budovy ve Vikýřovicích", prostředky ve výši 12 338 318,02 Kč budou použity na splátku revolvingového úvěru a ve výši 74 616,98 Kč budou zapojeny do rezervy na investice. Dále bude sníženo zapojení dotace z Ministerstva pro místní rozvoj ve výši 7 476,09 Kč na financování projektu v oblasti zdravotnictví "ZZS OK - Výstavba nových výjezdových základen - Uničov" dle skutečně přijaté částky (15 992 523,91 Kč), rozdíl bude pokryt z rezervy na investice.</t>
  </si>
  <si>
    <t>107117968</t>
  </si>
  <si>
    <t>-16 000 000,00</t>
  </si>
  <si>
    <t>1 578 081,05</t>
  </si>
  <si>
    <t>26 827 377,86</t>
  </si>
  <si>
    <t>28 405 458,91</t>
  </si>
  <si>
    <t>-7 476,09</t>
  </si>
  <si>
    <t>12 338 318,02</t>
  </si>
  <si>
    <t>74 616,98</t>
  </si>
  <si>
    <t>Rozpočtová změna č. 252</t>
  </si>
  <si>
    <t>252 Zapojení finančních prostředků do rozpočtu odboru školství a mládeže ve výši 227 328 Kč. Finanční prostředky zaslaly na účet Olomouckého kraje příspěvkové organizace Základní umělecká škola Konice, Vyšší odborná škola a Střední průmyslová škola elektrotechnická, Olomouc, Střední odborná škola obchodu a služeb, Olomouc a Základní umělecká škola, Šumperk, na základě "Oznámení o schválení závěrečné zprávy o realizaci projektu". Nevyčerpané prostředky z projektů v rámci Operačního programu Výzkum, vývoj a vzdělávání budou odeslány na účet Ministerstva školství, mládeže a tělovýchovy.</t>
  </si>
  <si>
    <t>227 328,00</t>
  </si>
  <si>
    <t>Rozpočtová změna č. 253</t>
  </si>
  <si>
    <t>253 Zapojení finančních prostředků do rozpočtu odboru školství a mládeže ve výši 9 955 Kč. Na základě provedené veřejnosprávní kontroly odvedla ZŠ a MŠ Mladějovice na účet Olomouckého kraje finanční prostředky v souladu s výzvou k vrácení dotace nebo její části z důvodu porušení rozpočtové kázně. Finanční prostředky budou odvedeny na účet Ministerstva školství, mládeže a tělovýchovy.</t>
  </si>
  <si>
    <t>9 955,00</t>
  </si>
  <si>
    <t>Rozpočtová změna č. 254</t>
  </si>
  <si>
    <t>254 Zapojení finančních prostředků do rozpočtu odboru školství a mládeže ve výši 1 690 Kč. Na základě provedené veřejnosprávní kontroly odvedla Základní škola Nová Hradečná na účet Olomouckého kraje finanční prostředky v souladu s výzvou k vrácení dotace nebo její části z důvodu porušení rozpočtové kázně. Finanční prostředky budou odvedeny na účet Ministerstva školství, mládeže a tělovýchovy.</t>
  </si>
  <si>
    <t>1 690,00</t>
  </si>
  <si>
    <t>Rozpočtová změna č. 255</t>
  </si>
  <si>
    <t>255 Zapojení neinvestiční dotace na základě rozhodnutí Ministerstva zdravotnictví ČR č.j.: OKP/4/1102/2022 ze dne 17.2.2021 ve výši 2 5471 630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t>
  </si>
  <si>
    <t>000035018</t>
  </si>
  <si>
    <t>2 571 630,00</t>
  </si>
  <si>
    <t>Rozpočtová změna č. 256</t>
  </si>
  <si>
    <t>256 Převedení finančních prostředků z odboru strategického rozvoje kraje na odbor informačních technologií ve výši 398 090 Kč na financování projektu SMART Region v oblasti informačních technologií "Koncepce (Open) Datového portálu Olomouckého kraje".</t>
  </si>
  <si>
    <t>Odbor strategického rozvoje kraje</t>
  </si>
  <si>
    <t>ORJ - 008</t>
  </si>
  <si>
    <t>003639</t>
  </si>
  <si>
    <t>-398 090,00</t>
  </si>
  <si>
    <t>398 090,00</t>
  </si>
  <si>
    <t>Rozpočtová změna č. 257</t>
  </si>
  <si>
    <t>257 Převedení finančních prostředků z odboru strategického rozvoje kraje na odbor zdravotnictví v celkové výši 941 295,30 Kč na financování projektu SMART Region v oblasti e-Health "Rozšíření stávajícího NIS - modul e-očkování, e-poukaz, pacientský souhrn" ve výši 344 220,80 Kč pro příspěvkovou organizaci Odborný léčebný ústav Paseka a na financování projektu SMART Region v oblasti e-Health "Rozšíření komunikačních možností mezi VS ZZS OK, případně mezi ZZS OK a poskytovateli zdravotních služeb" ve výši 597 074,50 Kč pro příspěvkovou organizaci Zdravotnická záchranná služba Olomoukého kraje.</t>
  </si>
  <si>
    <t>-941 295,30</t>
  </si>
  <si>
    <t>357 494,50</t>
  </si>
  <si>
    <t>583 800,80</t>
  </si>
  <si>
    <t>941 295,30</t>
  </si>
  <si>
    <t>Rozpočtová změna č. 258</t>
  </si>
  <si>
    <t>258 Převedení finančních prostředků z odboru kancelář hejtmana na ORJ 98 - Nouzové ubytování ve výši 6 000 000 Kč na úhradu ostatním subjektům za ubytování ukrajinských uprchlíků.</t>
  </si>
  <si>
    <t>005213</t>
  </si>
  <si>
    <t>-6 000 000,00</t>
  </si>
  <si>
    <t>6 000 000,00</t>
  </si>
  <si>
    <t>Rozpočtová změna č. 259</t>
  </si>
  <si>
    <t>259 Převedení finančních prostředků z odboru kancelář hejtmana na personální útvar za účelem vyplacení dobrovolníků z řad veřejnosti za činnost na KACPU za květen 2022.</t>
  </si>
  <si>
    <t>-1 138 057,00</t>
  </si>
  <si>
    <t>1 138 057,00</t>
  </si>
  <si>
    <t>Rozpočtová změna č. 260</t>
  </si>
  <si>
    <t>260 Převedení finančních prostředků z odboru ekonomického na odbor dopravy a silničního hospodářství ve výši 31 937 317 Kč na poskytnutí příspěvku na provoz - účelově určeného příspěvku pro příspěvkovou organizaci Správa silnic Olomouckého kraje na zajištění 1. splátky investičního úvěru SSOK dle usnesení č. UZ/19/53/2020 ze dne 17.2.2020 z rezervy na splátky revolvingu.</t>
  </si>
  <si>
    <t>-31 937 317,00</t>
  </si>
  <si>
    <t>31 937 317,00</t>
  </si>
  <si>
    <t>Rozpočtová změna č. 261</t>
  </si>
  <si>
    <t>261 Převedení finančních prostředků z odboru ekonomického na odbor dopravy a silničního hospodářství ve výši 2 500 000 Kč na poskytnutí příspěvku na provoz - účelově určeného příspěvku pro příspěvkovou organizaci Správa silnic Olomouckého kraje na úhradu úroků z revolvingového úvěru a z investičního úvěru pro SSOK ve výši odhadovaných úroků k 30.6.2022 dle odhadovaného čerpání úvěru z rezervy na splátky revolvingu.</t>
  </si>
  <si>
    <t>-2 500 000,00</t>
  </si>
  <si>
    <t>2 500 000,00</t>
  </si>
  <si>
    <t>Rozpočtová změna č. 262</t>
  </si>
  <si>
    <t>262 Přesun finančních prostředků v rámci odboru kancelář hejtmana v celkové výši 372 634 Kč na poskytnutí dotací náhradníkům v rámci "Programu na podporu cestovního ruchu a zahraničních vztahů" v dotačním titulu č. 4 "Podpora rozvoje cestovního ruchu v OK" na základě usnesení Zastupitelstva Olomouckého kraje č. UZ/9/63/2022 ze dne 11.4.2022.</t>
  </si>
  <si>
    <t>-372 634,00</t>
  </si>
  <si>
    <t>372 634,00</t>
  </si>
  <si>
    <t>Rozpočtová změna č. 263</t>
  </si>
  <si>
    <t>263 Přesun finančních prostředků v rámci ORJ 98 - Nouzové ubytování ve výši 1 000 000 Kč v souvislosti s proplácením kompenzačních příspěvků ostatním subjektům na ubytování ukrajinských uprchlíků.</t>
  </si>
  <si>
    <t>1 000 000,00</t>
  </si>
  <si>
    <t>Rozpočtová změna č. 264</t>
  </si>
  <si>
    <t>264 Přesun finančních prostředků v rámci odboru investic v celkové výši 12 000 000 Kč na financování projektů v oblasti dopravy "II/449 MÚK Unčovice - Litovel, úseky A, C a okružní křižovatka“ a "II/150 Prostějov - Přerov“.</t>
  </si>
  <si>
    <t>-12 000 000,00</t>
  </si>
  <si>
    <t>12 000 000,00</t>
  </si>
  <si>
    <t>Rozpočtová změna č. 268</t>
  </si>
  <si>
    <t>268 OSV Přesun finančních prostředků v rámci odboru sociálních věcí ve výši 500 000 Kč na poskytnutí neinvestičního příspěvku pro příspěvkovou organizaci Sociální služby pro seniory Šumperk na akci "Malování pokojů, kuchyně a společných prostor" z příspěvku na provoz.</t>
  </si>
  <si>
    <t>-500 000,00</t>
  </si>
  <si>
    <t>500 000,00</t>
  </si>
  <si>
    <t>Rozpočtová změna č. 269</t>
  </si>
  <si>
    <t>269 OSV Přesun finančních prostředků v rámci odboru sociálních věcí v celkové výši 5 213 000 Kč na poskytnutí příspěvků na provoz - mzdové náklady příspěvkovým organizacím z oblasti sociální na dopad novely nařízení vlády č. 531/2021 Sb., o platových poměrech zaměstnanců ve veřejných službách a správě, ve znění pozdějších předpisů, a současně na dokrytí příspěvku na provoz - mzdové náklady na platy nových pracovníků, kteří byly organizacím schváleni v roce 2022. Navýšení bude vykryto z rezervy pro příspěvkové organizace v oblasti sociální.</t>
  </si>
  <si>
    <t>-5 213 000,00</t>
  </si>
  <si>
    <t>5 213 000,00</t>
  </si>
  <si>
    <t>Rozpočtová změna č. 270</t>
  </si>
  <si>
    <t>270 OSV Přesun finančních prostředků v rámci odboru sociálních věcí v celkové výši 2 737 730 Kč na poskytnutí investičních příspěvků pro příspěvkové organizace v oblasti sociální z rezervy na nákupy PO v návaznosti na změnu plánu oprav a investic..</t>
  </si>
  <si>
    <t>-2 737 730,00</t>
  </si>
  <si>
    <t>2 737 730,00</t>
  </si>
  <si>
    <t>Rozpočtová změna č. 271</t>
  </si>
  <si>
    <t>271 OZ Přesun finančních prostředků v rámci odboru zdravotnictví v celkové výši 8 463 066,- Kč na poskytnutí dotací žadatelům v rámci "Programu na podporu poskytovatelů paliativní péče v roce 2022", nevyčerpané prostředky z dotačního titulu "Podpora specializačního vzdělávání lékařů v oblasti paliativní péče" ve výši 123 066 Kč budou převedeny do dotačního titulu "Podpora odborného vzdělávání nelékařských zdravotnických pracovníků v oblasti paliativní péče".</t>
  </si>
  <si>
    <t>003545</t>
  </si>
  <si>
    <t>-8 140 000,00</t>
  </si>
  <si>
    <t>003592</t>
  </si>
  <si>
    <t>-393 066,00</t>
  </si>
  <si>
    <t>-8 533 066,00</t>
  </si>
  <si>
    <t>7 590 000,00</t>
  </si>
  <si>
    <t>550 000,00</t>
  </si>
  <si>
    <t>393 066,00</t>
  </si>
  <si>
    <t>8 533 066,00</t>
  </si>
  <si>
    <t>Rozpočtová změna č. 272</t>
  </si>
  <si>
    <t>272 OZ Přesun finančních prostředků v rámci odboru zdravotnictví v celkové výši 766 929 Kč. Nevyčerpané finanční prostředky z dotačního programu "Podpora poskytovatelů paliativní péče v roce 2022" budou použity na poskytnutí dotací žadatelům v dotačním "Programu pro oblast protidrogové prevence v roce 2022".</t>
  </si>
  <si>
    <t>-760 000,00</t>
  </si>
  <si>
    <t>-6 929,00</t>
  </si>
  <si>
    <t>-766 929,00</t>
  </si>
  <si>
    <t>003541</t>
  </si>
  <si>
    <t>766 929,00</t>
  </si>
  <si>
    <t>Rozpočtová změna č. 273</t>
  </si>
  <si>
    <t>273 OŠM Zapojení části neinvestiční dotace na základě rozhodnutí Ministerstva školství, mládeže a tělovýchovy ČR č.j.: 0020/9/SOU/2022 ze dne 7.3.2022 v celkové výši 1 249 000,- Kč na projekt "Realizace okresních a krajských kol soutěží a přehlídek v Olomouckém kraji" spolufinancované z "Programu podpory práce s dětmi a mládeže v Olomouckém kraji" a přesun v rámci odboru školství a mládeže v celkové výši 138 800 Kč jako spoluúčast kraje.</t>
  </si>
  <si>
    <t>000033166</t>
  </si>
  <si>
    <t>1 249 200,00</t>
  </si>
  <si>
    <t>-138 800,00</t>
  </si>
  <si>
    <t>000000117</t>
  </si>
  <si>
    <t>138 800,00</t>
  </si>
  <si>
    <t>1 388 000,00</t>
  </si>
  <si>
    <t>Rozpočtová změna č. 274</t>
  </si>
  <si>
    <t>274 ODSH Zapojení finančních prostředků do rozpočtu odboru dopravy a silničního hospodářství v celkové výši 3 866 246,02 Kč a přesun finančních prostředků v rámci odboru dopravy a silničních hospodářství v celkové výši 892 012,23 Kč. Prostředky budou zapojeny jako finanční vypořádání příspěvkové organizace v oblasti dopravy Koorginátor Integrovaného dopravního systému Olomouckého kraje za mezikrajské smlouvy na drážní dopravu a veřejnou linkovou dopravu a budou využity na vytvoření rezervy na dopravní obslužnost na základě usnesení ROK č. UR/69/16/2019 ze dne 15.7.2019. Dále budou finanční prostředky z rezervy na dopravní obslužnost poskytnuty příspěvkové organizaci v oblasti dopravy Koorginátor Integrovaného dopravního systému Olomouckého kraje na přeplatek města Zábřeh na kompenzaci za rok 2021, na vícenáklady související s úplnou uzavírkou silnic Okluky - Stínava a na nedoplatek vůči Zlínskému kraji na kompenzaci za rok 2021.</t>
  </si>
  <si>
    <t>3 866 246,02</t>
  </si>
  <si>
    <t>000000134</t>
  </si>
  <si>
    <t>122 132,55</t>
  </si>
  <si>
    <t>000000135</t>
  </si>
  <si>
    <t>769 879,68</t>
  </si>
  <si>
    <t>2 974 233,79</t>
  </si>
  <si>
    <t>Rozpočtová změna č. 275</t>
  </si>
  <si>
    <t>275 OSKPP Přesun finančních prostředků v rámci odboru sportu, kultury a památkové péče v celkové výši 184 000 Kč na poskytnutí dotací v rámci dotačního "Programu na podporu sportu v Olomouckém kraji" v dotačním titulu "Podpora reprezentantů ČR z Olomouckého kraje".</t>
  </si>
  <si>
    <t>003419</t>
  </si>
  <si>
    <t>-184 000,00</t>
  </si>
  <si>
    <t>184 000,00</t>
  </si>
  <si>
    <t>Rozpočtová změna č. 276</t>
  </si>
  <si>
    <t>276 OSKPP Přesun finančních prostředků v rámci odboru sportu, kultury a památkové péče v celkové výši 65 143 Kč na poskytnutí dotací v rámci "Programu na podporu sportu v Olomouckém kraji" v dotačním titulu "Dotace na získání trenérské licence" ve výši 19 500 Kč, nerozdělené prostředky ve výši 45 643 Kč budou převedeny z dotačního programu "Dotace na získání trenérské licence" do "Programu na podporu investičních akcí v oblasti sportu - technické a sportovní vybavení sportovních a tělovýchovných zařízení v Olomouckém kraji".</t>
  </si>
  <si>
    <t>-65 143,00</t>
  </si>
  <si>
    <t>003412</t>
  </si>
  <si>
    <t>45 643,00</t>
  </si>
  <si>
    <t>19 500,00</t>
  </si>
  <si>
    <t>65 143,00</t>
  </si>
  <si>
    <t>Rozpočtová změna č. 277</t>
  </si>
  <si>
    <t>277 OI Přesun finančních prostředků v rámci odboru investic v celkové výši 6 365 000 Kč na základě "Aktualizace plánu investic na rok 2022", prostředky budou použity na financování projektů v oblasti školství, kultury, sociální a krajský úřad.</t>
  </si>
  <si>
    <t>000000012</t>
  </si>
  <si>
    <t>-4 265 000,00</t>
  </si>
  <si>
    <t>004350</t>
  </si>
  <si>
    <t>-6 365 000,00</t>
  </si>
  <si>
    <t>003127</t>
  </si>
  <si>
    <t>200 000,00</t>
  </si>
  <si>
    <t>4 265 000,00</t>
  </si>
  <si>
    <t>000000016</t>
  </si>
  <si>
    <t>6 365 000,00</t>
  </si>
  <si>
    <t>Rozpočtová změna č. 278</t>
  </si>
  <si>
    <t>278 OŠM Zapojení části neinvestiční dotace na základě rozhodnutí Ministerstva školství, mládeže a tělovýchovy ČR č.j.: 0020/9/SOU/2022 ze dne 7.3.2022 v celkové výši 1 188 800 Kč na projekt "Realizace okresních a krajských kol soutěží a přehlídek v Olomouckém kraji" spolufinancované z "Programu podpory práce s dětmi a mládeže v Olomouckém kraji" a přesun v rámci odboru školství a mládeže v celkové výši 132 200 Kč na poskytnutí formou individuálních dotací.</t>
  </si>
  <si>
    <t>1 188 800,00</t>
  </si>
  <si>
    <t>-132 200,00</t>
  </si>
  <si>
    <t>003239</t>
  </si>
  <si>
    <t>1 321 000,00</t>
  </si>
  <si>
    <t>Rozpočtová změna č. 279</t>
  </si>
  <si>
    <t>279 OŠM Přesun finančních prostředků v rámci odboru školství a mládeže ve výši 183 000 Kč na poskytnutí investičního příspěvku pro příspěvkovou organizaci Gymnázium, Hranice, na pořízení plynového ohřívače vody pro zajištění chodu tělocvičny z rezervy na nákupy.</t>
  </si>
  <si>
    <t>-183 000,00</t>
  </si>
  <si>
    <t>183 000,00</t>
  </si>
  <si>
    <t>Rozpočtová změna č. 280</t>
  </si>
  <si>
    <t>280 OŠM Přesun finančních prostředků v rámci odboru školství a mládeže ve výši 278 300 Kč na poskytnutí investičního příspěvku pro příspěvkovou organizaci Střední škola elektrotechnická, Lipník nad Bečvou, na pořízení vozidla pro školní jídelnu z rezervy na nákupy.</t>
  </si>
  <si>
    <t>-278 300,00</t>
  </si>
  <si>
    <t>278 300,00</t>
  </si>
  <si>
    <t>Rozpočtová změna č. 281</t>
  </si>
  <si>
    <t>281 OŠM Převedení finančních prostředků z odboru ekonomického na odbor školství a mládeže ve výši 306 250 Kč na poskytnutí neinvestičního příspěvku pro příspěvkovou organizaci Střední průmyslová škola Hranice na havarijní opravu vodovodního řádu Domova mládeže z rezervy pro příspěvkové organizace.</t>
  </si>
  <si>
    <t>-306 250,00</t>
  </si>
  <si>
    <t>306 250,00</t>
  </si>
  <si>
    <t>Rozpočtová změna č. 282</t>
  </si>
  <si>
    <t>282 OŠM Převedení finančních prostředků z odboru ekonomického na odbor školství a mládeže ve výši 160 603 Kč na poskytnutí neinvestičního příspěvku pro příspěvkovou organizaci Základní škola a Mateřská škola Jeseník na akci "Oprava opěrné betonové zdi Rudná - havárie" z rezervy pro příspěvkové organizace.</t>
  </si>
  <si>
    <t>-160 603,00</t>
  </si>
  <si>
    <t>160 603,00</t>
  </si>
  <si>
    <t>Rozpočtová změna č. 283</t>
  </si>
  <si>
    <t>283 OŠM Převedení finančních prostředků z odboru investic na odbor školství a mládeže ve výši 395 570 Kč na poskytnutí příspěvku na provoz - účelově určeného příspěvku pro příspěvkovou organizaci Pedagogicko-psychologická poradna a Speciálně pedagogické centrum Olomouckého kraje Olomouc úhradu nákladů za dodávku testovacích sad, které jsou nad rámec projektu "PPP a SPC Olomouckého kraje - zvýšení kvality služeb a kapacity", testovací sady si bude zajišťovat příspěvková organizace samostatně, prostředky budou převedeny z projektu "Transformace příspěvkové organizace Nové Zámky - poskytovatel sociálních služeb - V. etapa -  novostavba RD Medlov - Králová". Současně z projektu "PPP a SPC Olomouckého kraje - zvýšení kvality služeb a kapacity" budou převedeny přebytkové finanční prostředky z úvěrového účtu ORJ 52 na projekt "Transformace příspěvkové organizace Nové Zámky - poskytovatel sociálních služeb - V. etapa - novostavba RD Medlov - Králová".     </t>
  </si>
  <si>
    <t>-28 540,00</t>
  </si>
  <si>
    <t>-3 344 737,12</t>
  </si>
  <si>
    <t>-395 570,00</t>
  </si>
  <si>
    <t>-3 768 847,12</t>
  </si>
  <si>
    <t>395 570,00</t>
  </si>
  <si>
    <t>1 152 202,50</t>
  </si>
  <si>
    <t>774 592,96</t>
  </si>
  <si>
    <t>1 446 481,66</t>
  </si>
  <si>
    <t>3 373 277,12</t>
  </si>
  <si>
    <t>Rozpočtová změna č. 284</t>
  </si>
  <si>
    <t>284 OSKPP Převedení finančních prostředků z odboru kanceláře hejtmana na odbor sportu, kultury a památkové péče ve výši 145 250 Kč na poskytnutí finančního daru Nadačnímu fondu pro taneční kariéru na úhradu nákladů spojených s pobytem městského kyjevského baletu v Olomouci.</t>
  </si>
  <si>
    <t>-145 250,00</t>
  </si>
  <si>
    <t>145 250,00</t>
  </si>
  <si>
    <t>Rozpočtová změna č. 285</t>
  </si>
  <si>
    <t>285 OSKPP Převedení finančních prostředků z odboru ekonomického na odbor sportu, kultury a památkové péče ve výši 228 232,41 Kč na poskytnutí příspěvku na provoz - účelově určeného příspěvku pro příspěvkovou organizaci Vlastivědné muzeum v Olomouci na úhradu nákladů spojených s revolvingovým úvěrem z rezervy pro příspěvkové organizace.</t>
  </si>
  <si>
    <t>-228 232,41</t>
  </si>
  <si>
    <t>228 232,41</t>
  </si>
  <si>
    <t>Rozpočtová změna č. 286</t>
  </si>
  <si>
    <t>286 OSKPP Zapojení finančních prostředků do rozpočtu odboru sportu, kultury a památkové péče ve výši 100 000 Kč jako odvod z fondu investic příspěvkové organizace Vlastivědné muzeum v Olomouci, prostředky budou použity na poskytnutí příspěvku na nákupy do sbírek muzejní povahy.</t>
  </si>
  <si>
    <t>2122 - Příjem z odvodů příspěvkových organizací</t>
  </si>
  <si>
    <t>100 000,00</t>
  </si>
  <si>
    <t>000000309</t>
  </si>
  <si>
    <t>Rozpočtová změna č. 287</t>
  </si>
  <si>
    <t>287 OKH Přesun finančních prostředků v rámci odboru kancelář hejtmana ve výši 496 400 Kč na poskytnutí finančního daru Opolskému vojvodství ve výši 20 000 EUR za účelem rekonstrukce a vybavení dětského domova ve městě Vorotha, Ivano-Frankivská oblast, Ukrajina.</t>
  </si>
  <si>
    <t>-496 400,00</t>
  </si>
  <si>
    <t>55 - Neinvestiční transfery a souv. platby do zahran</t>
  </si>
  <si>
    <t>496 400,00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</si>
</sst>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" fontId="18" fillId="0" borderId="0" xfId="0" applyNumberFormat="1" applyFont="1" applyFill="1"/>
    <xf numFmtId="4" fontId="19" fillId="0" borderId="0" xfId="0" applyNumberFormat="1" applyFont="1" applyFill="1"/>
    <xf numFmtId="4" fontId="0" fillId="0" borderId="0" xfId="0" applyNumberFormat="1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left" vertical="top" wrapText="1" shrinkToFit="1"/>
    </xf>
    <xf numFmtId="0" fontId="23" fillId="0" borderId="0" xfId="0" applyFont="1" applyFill="1"/>
    <xf numFmtId="0" fontId="23" fillId="0" borderId="0" xfId="0" applyFont="1" applyFill="1" applyAlignment="1">
      <alignment vertical="top" wrapText="1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vertical="top"/>
    </xf>
    <xf numFmtId="0" fontId="25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 applyFill="1" applyAlignment="1">
      <alignment vertical="top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top" wrapText="1" shrinkToFit="1"/>
    </xf>
    <xf numFmtId="0" fontId="28" fillId="0" borderId="0" xfId="0" applyFont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 applyFill="1" applyAlignment="1">
      <alignment horizontal="right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/>
    <xf numFmtId="0" fontId="30" fillId="0" borderId="10" xfId="0" applyFont="1" applyFill="1" applyBorder="1" applyAlignment="1">
      <alignment horizontal="right"/>
    </xf>
    <xf numFmtId="0" fontId="31" fillId="0" borderId="10" xfId="0" applyFont="1" applyFill="1" applyBorder="1"/>
    <xf numFmtId="0" fontId="31" fillId="0" borderId="10" xfId="0" applyFont="1" applyFill="1" applyBorder="1" applyAlignment="1">
      <alignment horizontal="right"/>
    </xf>
    <xf numFmtId="0" fontId="30" fillId="0" borderId="0" xfId="0" applyFont="1" applyFill="1"/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Font="1" applyFill="1" applyAlignment="1">
      <alignment vertical="top" wrapText="1"/>
    </xf>
    <xf numFmtId="0" fontId="32" fillId="0" borderId="0" xfId="0" applyFont="1" applyFill="1" applyAlignment="1">
      <alignment vertical="center"/>
    </xf>
    <xf numFmtId="4" fontId="18" fillId="0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/>
    <xf numFmtId="4" fontId="23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justify" vertical="top" wrapText="1" shrinkToFit="1"/>
    </xf>
    <xf numFmtId="0" fontId="20" fillId="0" borderId="0" xfId="0" applyFont="1" applyFill="1" applyAlignment="1">
      <alignment horizontal="justify" vertical="top" wrapText="1" shrinkToFit="1"/>
    </xf>
    <xf numFmtId="0" fontId="0" fillId="0" borderId="0" xfId="0" applyFont="1" applyFill="1" applyAlignment="1">
      <alignment horizontal="justify" vertical="top" wrapText="1" shrinkToFit="1"/>
    </xf>
    <xf numFmtId="0" fontId="26" fillId="0" borderId="0" xfId="0" applyFont="1" applyFill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19052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4014787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19051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4014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4014787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199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4014787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28905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40147875"/>
          <a:ext cx="85725" cy="219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28909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40147875"/>
          <a:ext cx="85725" cy="219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47627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40147875"/>
          <a:ext cx="85725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85725</xdr:colOff>
      <xdr:row>200</xdr:row>
      <xdr:rowOff>47626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40147875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43484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43483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752975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752975" y="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53337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752975" y="0"/>
          <a:ext cx="85725" cy="215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53341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752975" y="0"/>
          <a:ext cx="85725" cy="215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8" name="Text Box 542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69" name="Text Box 542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0" name="Text Box 542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1" name="Text Box 543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2" name="Text Box 543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3" name="Text Box 543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4" name="Text Box 543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5" name="Text Box 543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6" name="Text Box 543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7" name="Text Box 543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8" name="Text Box 543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79" name="Text Box 543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0" name="Text Box 543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1" name="Text Box 544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2" name="Text Box 544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3" name="Text Box 544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4" name="Text Box 544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5" name="Text Box 544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6" name="Text Box 544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7" name="Text Box 544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8" name="Text Box 544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89" name="Text Box 544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0" name="Text Box 544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1" name="Text Box 545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2" name="Text Box 545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3" name="Text Box 545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4" name="Text Box 545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5" name="Text Box 545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6" name="Text Box 545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7" name="Text Box 545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8" name="Text Box 545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699" name="Text Box 545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0" name="Text Box 5459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1" name="Text Box 5460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2" name="Text Box 5461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3" name="Text Box 5462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4" name="Text Box 5463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5" name="Text Box 5464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6" name="Text Box 5465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7" name="Text Box 5466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8" name="Text Box 5467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72059</xdr:rowOff>
    </xdr:to>
    <xdr:sp macro="" textlink="">
      <xdr:nvSpPr>
        <xdr:cNvPr id="5709" name="Text Box 5468"/>
        <xdr:cNvSpPr txBox="1">
          <a:spLocks noChangeArrowheads="1"/>
        </xdr:cNvSpPr>
      </xdr:nvSpPr>
      <xdr:spPr bwMode="auto">
        <a:xfrm>
          <a:off x="4752975" y="0"/>
          <a:ext cx="85725" cy="23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0" name="Text Box 2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1" name="Text Box 2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2" name="Text Box 2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3" name="Text Box 2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4" name="Text Box 2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5" name="Text Box 2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6" name="Text Box 2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7" name="Text Box 2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8" name="Text Box 2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19" name="Text Box 2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0" name="Text Box 2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1" name="Text Box 2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2" name="Text Box 2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3" name="Text Box 2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4" name="Text Box 2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5" name="Text Box 2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6" name="Text Box 2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7" name="Text Box 2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8" name="Text Box 2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29" name="Text Box 2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0" name="Text Box 2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1" name="Text Box 2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2" name="Text Box 2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3" name="Text Box 2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4" name="Text Box 2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5" name="Text Box 2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6" name="Text Box 2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7" name="Text Box 2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8" name="Text Box 2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39" name="Text Box 2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0" name="Text Box 2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1" name="Text Box 2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2" name="Text Box 2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3" name="Text Box 2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4" name="Text Box 2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5" name="Text Box 2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6" name="Text Box 2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7" name="Text Box 2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8" name="Text Box 2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49" name="Text Box 2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0" name="Text Box 2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1" name="Text Box 2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2" name="Text Box 2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3" name="Text Box 2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4" name="Text Box 2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5" name="Text Box 2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6" name="Text Box 2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7" name="Text Box 2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8" name="Text Box 2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59" name="Text Box 2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0" name="Text Box 2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1" name="Text Box 2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2" name="Text Box 2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3" name="Text Box 2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4" name="Text Box 2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5" name="Text Box 2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6" name="Text Box 2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7" name="Text Box 2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8" name="Text Box 2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69" name="Text Box 2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0" name="Text Box 2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1" name="Text Box 2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2" name="Text Box 2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3" name="Text Box 2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4" name="Text Box 2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5" name="Text Box 2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6" name="Text Box 2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7" name="Text Box 2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8" name="Text Box 2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79" name="Text Box 2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0" name="Text Box 2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1" name="Text Box 2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2" name="Text Box 2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3" name="Text Box 2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4" name="Text Box 2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5" name="Text Box 2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6" name="Text Box 2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7" name="Text Box 2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8" name="Text Box 2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89" name="Text Box 2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0" name="Text Box 2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1" name="Text Box 2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2" name="Text Box 2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3" name="Text Box 2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4" name="Text Box 2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5" name="Text Box 2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6" name="Text Box 2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7" name="Text Box 2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8" name="Text Box 2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799" name="Text Box 2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0" name="Text Box 2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1" name="Text Box 2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2" name="Text Box 2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3" name="Text Box 2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4" name="Text Box 2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5" name="Text Box 2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6" name="Text Box 2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7" name="Text Box 2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8" name="Text Box 2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09" name="Text Box 2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0" name="Text Box 2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1" name="Text Box 2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2" name="Text Box 2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3" name="Text Box 2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4" name="Text Box 2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5" name="Text Box 2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6" name="Text Box 2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7" name="Text Box 2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8" name="Text Box 2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19" name="Text Box 2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0" name="Text Box 2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1" name="Text Box 2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2" name="Text Box 2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3" name="Text Box 2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4" name="Text Box 2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5" name="Text Box 2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6" name="Text Box 2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7" name="Text Box 2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8" name="Text Box 2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29" name="Text Box 2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0" name="Text Box 2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1" name="Text Box 2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2" name="Text Box 2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3" name="Text Box 2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4" name="Text Box 2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5" name="Text Box 2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6" name="Text Box 2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7" name="Text Box 2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8" name="Text Box 2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39" name="Text Box 2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0" name="Text Box 2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1" name="Text Box 2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2" name="Text Box 2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3" name="Text Box 2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4" name="Text Box 2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5" name="Text Box 2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6" name="Text Box 2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7" name="Text Box 2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8" name="Text Box 2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49" name="Text Box 2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0" name="Text Box 2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1" name="Text Box 2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2" name="Text Box 2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3" name="Text Box 2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4" name="Text Box 2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5" name="Text Box 2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6" name="Text Box 2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7" name="Text Box 2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8" name="Text Box 2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59" name="Text Box 2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0" name="Text Box 2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1" name="Text Box 2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2" name="Text Box 2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3" name="Text Box 2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4" name="Text Box 2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5" name="Text Box 2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6" name="Text Box 2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7" name="Text Box 2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8" name="Text Box 2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69" name="Text Box 2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0" name="Text Box 2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1" name="Text Box 2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2" name="Text Box 2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3" name="Text Box 2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4" name="Text Box 2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5" name="Text Box 2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6" name="Text Box 2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7" name="Text Box 2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8" name="Text Box 2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79" name="Text Box 2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0" name="Text Box 2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1" name="Text Box 2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2" name="Text Box 2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3" name="Text Box 2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4" name="Text Box 2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5" name="Text Box 2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6" name="Text Box 2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7" name="Text Box 2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8" name="Text Box 2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89" name="Text Box 2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0" name="Text Box 2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1" name="Text Box 2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2" name="Text Box 2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3" name="Text Box 2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4" name="Text Box 2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5" name="Text Box 2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6" name="Text Box 2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7" name="Text Box 2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8" name="Text Box 2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899" name="Text Box 2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0" name="Text Box 2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1" name="Text Box 2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2" name="Text Box 2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3" name="Text Box 2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4" name="Text Box 2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5" name="Text Box 2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6" name="Text Box 2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7" name="Text Box 2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8" name="Text Box 2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09" name="Text Box 2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0" name="Text Box 2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1" name="Text Box 2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2" name="Text Box 2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3" name="Text Box 2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4" name="Text Box 2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5" name="Text Box 2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6" name="Text Box 2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7" name="Text Box 2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8" name="Text Box 2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19" name="Text Box 2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0" name="Text Box 2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1" name="Text Box 2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2" name="Text Box 2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3" name="Text Box 2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4" name="Text Box 2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5" name="Text Box 2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6" name="Text Box 2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7" name="Text Box 2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8" name="Text Box 2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29" name="Text Box 2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0" name="Text Box 2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1" name="Text Box 2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2" name="Text Box 2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3" name="Text Box 2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4" name="Text Box 2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5" name="Text Box 2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6" name="Text Box 2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7" name="Text Box 2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8" name="Text Box 2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39" name="Text Box 2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0" name="Text Box 2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1" name="Text Box 2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2" name="Text Box 2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3" name="Text Box 2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4" name="Text Box 2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5" name="Text Box 2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6" name="Text Box 2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7" name="Text Box 2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8" name="Text Box 2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49" name="Text Box 2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0" name="Text Box 2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1" name="Text Box 2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2" name="Text Box 2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3" name="Text Box 2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4" name="Text Box 2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5" name="Text Box 2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6" name="Text Box 2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7" name="Text Box 2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8" name="Text Box 2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59" name="Text Box 2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0" name="Text Box 2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1" name="Text Box 2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2" name="Text Box 2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3" name="Text Box 2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4" name="Text Box 2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5" name="Text Box 2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6" name="Text Box 2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7" name="Text Box 2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8" name="Text Box 2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69" name="Text Box 2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0" name="Text Box 2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1" name="Text Box 2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2" name="Text Box 2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3" name="Text Box 2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4" name="Text Box 2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5" name="Text Box 2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6" name="Text Box 2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7" name="Text Box 2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8" name="Text Box 2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79" name="Text Box 2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0" name="Text Box 2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1" name="Text Box 2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2" name="Text Box 2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3" name="Text Box 2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4" name="Text Box 2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5" name="Text Box 2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6" name="Text Box 2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7" name="Text Box 2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8" name="Text Box 2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89" name="Text Box 2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0" name="Text Box 2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1" name="Text Box 2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2" name="Text Box 2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3" name="Text Box 2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4" name="Text Box 2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5" name="Text Box 2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6" name="Text Box 2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7" name="Text Box 2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8" name="Text Box 2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5999" name="Text Box 2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0" name="Text Box 2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1" name="Text Box 2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2" name="Text Box 2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3" name="Text Box 2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4" name="Text Box 2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5" name="Text Box 2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6" name="Text Box 2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7" name="Text Box 2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8" name="Text Box 2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09" name="Text Box 2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0" name="Text Box 2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1" name="Text Box 2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2" name="Text Box 2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3" name="Text Box 2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4" name="Text Box 2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5" name="Text Box 2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6" name="Text Box 2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7" name="Text Box 2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8" name="Text Box 2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19" name="Text Box 2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0" name="Text Box 2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1" name="Text Box 2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2" name="Text Box 2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3" name="Text Box 2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4" name="Text Box 2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5" name="Text Box 2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6" name="Text Box 2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7" name="Text Box 2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8" name="Text Box 2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29" name="Text Box 2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0" name="Text Box 2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1" name="Text Box 2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2" name="Text Box 2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3" name="Text Box 2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4" name="Text Box 2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5" name="Text Box 2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6" name="Text Box 2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7" name="Text Box 2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8" name="Text Box 2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39" name="Text Box 2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0" name="Text Box 2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1" name="Text Box 2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2" name="Text Box 2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3" name="Text Box 2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4" name="Text Box 2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5" name="Text Box 2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6" name="Text Box 2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7" name="Text Box 2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8" name="Text Box 2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49" name="Text Box 2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0" name="Text Box 2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1" name="Text Box 2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2" name="Text Box 2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3" name="Text Box 2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4" name="Text Box 2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5" name="Text Box 2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6" name="Text Box 2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7" name="Text Box 2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8" name="Text Box 2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59" name="Text Box 2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0" name="Text Box 2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1" name="Text Box 2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2" name="Text Box 2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3" name="Text Box 2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4" name="Text Box 2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5" name="Text Box 2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6" name="Text Box 2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7" name="Text Box 2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8" name="Text Box 2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69" name="Text Box 2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0" name="Text Box 2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1" name="Text Box 2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2" name="Text Box 2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3" name="Text Box 2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4" name="Text Box 2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5" name="Text Box 2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6" name="Text Box 2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7" name="Text Box 2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8" name="Text Box 2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79" name="Text Box 2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0" name="Text Box 2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1" name="Text Box 2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2" name="Text Box 3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3" name="Text Box 3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4" name="Text Box 3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5" name="Text Box 3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6" name="Text Box 3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7" name="Text Box 3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8" name="Text Box 3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89" name="Text Box 3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0" name="Text Box 3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1" name="Text Box 3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2" name="Text Box 3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3" name="Text Box 3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4" name="Text Box 3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5" name="Text Box 3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6" name="Text Box 3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7" name="Text Box 3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8" name="Text Box 3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099" name="Text Box 3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0" name="Text Box 3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1" name="Text Box 3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2" name="Text Box 3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3" name="Text Box 3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4" name="Text Box 3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5" name="Text Box 3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6" name="Text Box 3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7" name="Text Box 3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8" name="Text Box 3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09" name="Text Box 3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0" name="Text Box 3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1" name="Text Box 3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2" name="Text Box 3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3" name="Text Box 3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4" name="Text Box 3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5" name="Text Box 3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6" name="Text Box 3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7" name="Text Box 3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8" name="Text Box 3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19" name="Text Box 3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0" name="Text Box 3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1" name="Text Box 3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2" name="Text Box 3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3" name="Text Box 3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4" name="Text Box 3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5" name="Text Box 3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6" name="Text Box 3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7" name="Text Box 3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8" name="Text Box 3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29" name="Text Box 3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0" name="Text Box 3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1" name="Text Box 3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2" name="Text Box 3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3" name="Text Box 3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4" name="Text Box 3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5" name="Text Box 3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6" name="Text Box 3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7" name="Text Box 3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8" name="Text Box 3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39" name="Text Box 3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0" name="Text Box 3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1" name="Text Box 3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2" name="Text Box 3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3" name="Text Box 3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4" name="Text Box 3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5" name="Text Box 3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6" name="Text Box 3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7" name="Text Box 3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8" name="Text Box 3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49" name="Text Box 3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0" name="Text Box 3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1" name="Text Box 3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2" name="Text Box 3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3" name="Text Box 3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4" name="Text Box 3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5" name="Text Box 3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6" name="Text Box 3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7" name="Text Box 3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8" name="Text Box 3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59" name="Text Box 3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0" name="Text Box 3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1" name="Text Box 3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2" name="Text Box 3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3" name="Text Box 3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4" name="Text Box 3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5" name="Text Box 3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6" name="Text Box 3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7" name="Text Box 3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8" name="Text Box 3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69" name="Text Box 3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0" name="Text Box 3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1" name="Text Box 3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2" name="Text Box 3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3" name="Text Box 3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4" name="Text Box 3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5" name="Text Box 3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6" name="Text Box 3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7" name="Text Box 3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8" name="Text Box 3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79" name="Text Box 3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0" name="Text Box 3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1" name="Text Box 3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2" name="Text Box 3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3" name="Text Box 3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4" name="Text Box 3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5" name="Text Box 3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6" name="Text Box 3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7" name="Text Box 3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8" name="Text Box 3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89" name="Text Box 3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0" name="Text Box 3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1" name="Text Box 3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2" name="Text Box 3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3" name="Text Box 3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4" name="Text Box 3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5" name="Text Box 3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6" name="Text Box 3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7" name="Text Box 3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8" name="Text Box 3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199" name="Text Box 3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0" name="Text Box 3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1" name="Text Box 3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2" name="Text Box 3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3" name="Text Box 3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4" name="Text Box 3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5" name="Text Box 3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6" name="Text Box 3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7" name="Text Box 3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8" name="Text Box 3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09" name="Text Box 3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0" name="Text Box 3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1" name="Text Box 3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2" name="Text Box 3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3" name="Text Box 3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4" name="Text Box 3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5" name="Text Box 3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6" name="Text Box 3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7" name="Text Box 3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8" name="Text Box 3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19" name="Text Box 3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0" name="Text Box 3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1" name="Text Box 3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2" name="Text Box 3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3" name="Text Box 3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4" name="Text Box 3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5" name="Text Box 3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6" name="Text Box 3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7" name="Text Box 3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8" name="Text Box 3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29" name="Text Box 3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0" name="Text Box 3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1" name="Text Box 3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2" name="Text Box 3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3" name="Text Box 3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4" name="Text Box 3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5" name="Text Box 3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6" name="Text Box 3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7" name="Text Box 3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8" name="Text Box 3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39" name="Text Box 3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0" name="Text Box 3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1" name="Text Box 3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2" name="Text Box 3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3" name="Text Box 3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4" name="Text Box 3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5" name="Text Box 3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6" name="Text Box 3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7" name="Text Box 3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8" name="Text Box 3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49" name="Text Box 3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0" name="Text Box 3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1" name="Text Box 3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2" name="Text Box 3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3" name="Text Box 3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4" name="Text Box 3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5" name="Text Box 3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6" name="Text Box 3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7" name="Text Box 3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8" name="Text Box 3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59" name="Text Box 3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0" name="Text Box 3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1" name="Text Box 3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2" name="Text Box 3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3" name="Text Box 3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4" name="Text Box 3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5" name="Text Box 3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6" name="Text Box 3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7" name="Text Box 3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8" name="Text Box 3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69" name="Text Box 3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0" name="Text Box 3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1" name="Text Box 3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2" name="Text Box 3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3" name="Text Box 3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4" name="Text Box 3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5" name="Text Box 3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6" name="Text Box 3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7" name="Text Box 3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8" name="Text Box 3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79" name="Text Box 3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0" name="Text Box 3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1" name="Text Box 3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2" name="Text Box 3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3" name="Text Box 3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4" name="Text Box 3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5" name="Text Box 3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6" name="Text Box 3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7" name="Text Box 3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8" name="Text Box 3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89" name="Text Box 3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0" name="Text Box 3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1" name="Text Box 3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2" name="Text Box 3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3" name="Text Box 3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4" name="Text Box 3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5" name="Text Box 3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6" name="Text Box 3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7" name="Text Box 3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8" name="Text Box 3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299" name="Text Box 3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0" name="Text Box 3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1" name="Text Box 3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2" name="Text Box 3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3" name="Text Box 3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4" name="Text Box 3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5" name="Text Box 3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6" name="Text Box 3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7" name="Text Box 3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8" name="Text Box 3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09" name="Text Box 3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0" name="Text Box 3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1" name="Text Box 3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2" name="Text Box 3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3" name="Text Box 3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4" name="Text Box 3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5" name="Text Box 3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6" name="Text Box 3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7" name="Text Box 3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8" name="Text Box 3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19" name="Text Box 3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0" name="Text Box 3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1" name="Text Box 3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2" name="Text Box 3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3" name="Text Box 3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4" name="Text Box 3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5" name="Text Box 3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6" name="Text Box 3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7" name="Text Box 3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8" name="Text Box 3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29" name="Text Box 3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0" name="Text Box 3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1" name="Text Box 3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2" name="Text Box 3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3" name="Text Box 3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4" name="Text Box 3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5" name="Text Box 3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6" name="Text Box 3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7" name="Text Box 3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8" name="Text Box 3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39" name="Text Box 3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0" name="Text Box 3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1" name="Text Box 3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2" name="Text Box 3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3" name="Text Box 3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4" name="Text Box 3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5" name="Text Box 3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6" name="Text Box 3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7" name="Text Box 3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8" name="Text Box 3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49" name="Text Box 3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0" name="Text Box 3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1" name="Text Box 3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2" name="Text Box 3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3" name="Text Box 3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4" name="Text Box 3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5" name="Text Box 3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6" name="Text Box 3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7" name="Text Box 3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8" name="Text Box 3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59" name="Text Box 3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0" name="Text Box 3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1" name="Text Box 3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2" name="Text Box 3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3" name="Text Box 3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4" name="Text Box 3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5" name="Text Box 3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6" name="Text Box 3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7" name="Text Box 3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8" name="Text Box 3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69" name="Text Box 3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0" name="Text Box 3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1" name="Text Box 3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2" name="Text Box 3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3" name="Text Box 3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4" name="Text Box 3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5" name="Text Box 3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6" name="Text Box 3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7" name="Text Box 3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8" name="Text Box 3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79" name="Text Box 3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0" name="Text Box 3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1" name="Text Box 3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2" name="Text Box 3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3" name="Text Box 3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4" name="Text Box 3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5" name="Text Box 3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6" name="Text Box 3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7" name="Text Box 3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8" name="Text Box 3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89" name="Text Box 3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0" name="Text Box 3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1" name="Text Box 3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2" name="Text Box 3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3" name="Text Box 3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4" name="Text Box 3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5" name="Text Box 3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6" name="Text Box 3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7" name="Text Box 3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8" name="Text Box 3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399" name="Text Box 3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0" name="Text Box 3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1" name="Text Box 3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2" name="Text Box 3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3" name="Text Box 3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4" name="Text Box 3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5" name="Text Box 3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6" name="Text Box 3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7" name="Text Box 3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8" name="Text Box 3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09" name="Text Box 3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0" name="Text Box 3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1" name="Text Box 3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2" name="Text Box 3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3" name="Text Box 3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4" name="Text Box 3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5" name="Text Box 3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6" name="Text Box 3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7" name="Text Box 3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8" name="Text Box 3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19" name="Text Box 3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0" name="Text Box 3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1" name="Text Box 3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2" name="Text Box 3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3" name="Text Box 3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4" name="Text Box 3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5" name="Text Box 3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6" name="Text Box 3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7" name="Text Box 3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8" name="Text Box 3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29" name="Text Box 3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0" name="Text Box 3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1" name="Text Box 3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2" name="Text Box 3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3" name="Text Box 3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4" name="Text Box 3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5" name="Text Box 3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6" name="Text Box 3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7" name="Text Box 3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8" name="Text Box 3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39" name="Text Box 3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0" name="Text Box 3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1" name="Text Box 3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2" name="Text Box 3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3" name="Text Box 3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4" name="Text Box 3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5" name="Text Box 3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6" name="Text Box 3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7" name="Text Box 3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8" name="Text Box 3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49" name="Text Box 3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0" name="Text Box 3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1" name="Text Box 3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2" name="Text Box 3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3" name="Text Box 3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4" name="Text Box 3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5" name="Text Box 3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6" name="Text Box 3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7" name="Text Box 3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8" name="Text Box 3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59" name="Text Box 3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0" name="Text Box 3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1" name="Text Box 3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2" name="Text Box 3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3" name="Text Box 3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4" name="Text Box 3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5" name="Text Box 3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6" name="Text Box 3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7" name="Text Box 3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8" name="Text Box 3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69" name="Text Box 3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0" name="Text Box 3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1" name="Text Box 3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2" name="Text Box 3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3" name="Text Box 3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4" name="Text Box 3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5" name="Text Box 3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6" name="Text Box 3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7" name="Text Box 3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8" name="Text Box 3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79" name="Text Box 3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0" name="Text Box 3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1" name="Text Box 3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2" name="Text Box 3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3" name="Text Box 3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4" name="Text Box 3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5" name="Text Box 3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6" name="Text Box 3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7" name="Text Box 3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8" name="Text Box 3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89" name="Text Box 3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0" name="Text Box 3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1" name="Text Box 3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2" name="Text Box 3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3" name="Text Box 3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4" name="Text Box 3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5" name="Text Box 3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6" name="Text Box 3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7" name="Text Box 3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8" name="Text Box 3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499" name="Text Box 3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0" name="Text Box 3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1" name="Text Box 3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2" name="Text Box 3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3" name="Text Box 3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4" name="Text Box 3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5" name="Text Box 3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6" name="Text Box 3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7" name="Text Box 3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8" name="Text Box 3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09" name="Text Box 3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0" name="Text Box 3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1" name="Text Box 3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2" name="Text Box 3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3" name="Text Box 3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4" name="Text Box 3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5" name="Text Box 3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6" name="Text Box 3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7" name="Text Box 3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8" name="Text Box 3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19" name="Text Box 3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0" name="Text Box 3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1" name="Text Box 3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2" name="Text Box 3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3" name="Text Box 3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4" name="Text Box 3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5" name="Text Box 3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6" name="Text Box 3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7" name="Text Box 3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8" name="Text Box 3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29" name="Text Box 3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0" name="Text Box 3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1" name="Text Box 3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2" name="Text Box 3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3" name="Text Box 3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4" name="Text Box 3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5" name="Text Box 3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6" name="Text Box 3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7" name="Text Box 3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8" name="Text Box 3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39" name="Text Box 3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0" name="Text Box 3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1" name="Text Box 3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2" name="Text Box 3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3" name="Text Box 3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4" name="Text Box 3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5" name="Text Box 3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6" name="Text Box 3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7" name="Text Box 3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8" name="Text Box 3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49" name="Text Box 3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0" name="Text Box 3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1" name="Text Box 3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2" name="Text Box 3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3" name="Text Box 3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4" name="Text Box 3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5" name="Text Box 3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6" name="Text Box 3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7" name="Text Box 3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8" name="Text Box 3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59" name="Text Box 3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0" name="Text Box 3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1" name="Text Box 3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2" name="Text Box 3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3" name="Text Box 3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4" name="Text Box 3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5" name="Text Box 3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6" name="Text Box 3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7" name="Text Box 3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8" name="Text Box 3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69" name="Text Box 3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0" name="Text Box 3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1" name="Text Box 3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2" name="Text Box 3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3" name="Text Box 3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4" name="Text Box 3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5" name="Text Box 3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6" name="Text Box 3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7" name="Text Box 3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8" name="Text Box 3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79" name="Text Box 3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0" name="Text Box 3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1" name="Text Box 3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2" name="Text Box 3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3" name="Text Box 3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4" name="Text Box 3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5" name="Text Box 3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6" name="Text Box 3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7" name="Text Box 3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8" name="Text Box 3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89" name="Text Box 3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0" name="Text Box 3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1" name="Text Box 3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2" name="Text Box 3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3" name="Text Box 3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4" name="Text Box 3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5" name="Text Box 3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6" name="Text Box 3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7" name="Text Box 3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8" name="Text Box 3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599" name="Text Box 3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0" name="Text Box 3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1" name="Text Box 3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2" name="Text Box 3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3" name="Text Box 3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4" name="Text Box 3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5" name="Text Box 3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6" name="Text Box 3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7" name="Text Box 3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8" name="Text Box 3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09" name="Text Box 3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0" name="Text Box 3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1" name="Text Box 3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2" name="Text Box 3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3" name="Text Box 3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4" name="Text Box 3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5" name="Text Box 3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6" name="Text Box 3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7" name="Text Box 3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8" name="Text Box 3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19" name="Text Box 3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0" name="Text Box 3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1" name="Text Box 3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2" name="Text Box 3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3" name="Text Box 3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4" name="Text Box 3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5" name="Text Box 3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6" name="Text Box 3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7" name="Text Box 3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8" name="Text Box 3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29" name="Text Box 3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0" name="Text Box 3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1" name="Text Box 3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2" name="Text Box 3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3" name="Text Box 3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4" name="Text Box 3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5" name="Text Box 3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6" name="Text Box 3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7" name="Text Box 3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8" name="Text Box 3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39" name="Text Box 3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0" name="Text Box 3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1" name="Text Box 3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2" name="Text Box 3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3" name="Text Box 3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4" name="Text Box 3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5" name="Text Box 3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6" name="Text Box 3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7" name="Text Box 3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8" name="Text Box 3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49" name="Text Box 3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0" name="Text Box 3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1" name="Text Box 3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2" name="Text Box 3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3" name="Text Box 3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4" name="Text Box 3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5" name="Text Box 3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6" name="Text Box 3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7" name="Text Box 3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8" name="Text Box 3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59" name="Text Box 3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0" name="Text Box 3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1" name="Text Box 3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2" name="Text Box 3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3" name="Text Box 3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4" name="Text Box 3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5" name="Text Box 3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6" name="Text Box 3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7" name="Text Box 3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8" name="Text Box 3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69" name="Text Box 3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0" name="Text Box 3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1" name="Text Box 3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2" name="Text Box 3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3" name="Text Box 3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4" name="Text Box 3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5" name="Text Box 3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6" name="Text Box 3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7" name="Text Box 3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8" name="Text Box 3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79" name="Text Box 3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0" name="Text Box 3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1" name="Text Box 3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2" name="Text Box 3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3" name="Text Box 3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4" name="Text Box 3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5" name="Text Box 3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6" name="Text Box 3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7" name="Text Box 3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8" name="Text Box 3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89" name="Text Box 3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0" name="Text Box 3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1" name="Text Box 3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2" name="Text Box 3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3" name="Text Box 3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4" name="Text Box 3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5" name="Text Box 3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6" name="Text Box 3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7" name="Text Box 3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8" name="Text Box 3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699" name="Text Box 3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0" name="Text Box 3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1" name="Text Box 3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2" name="Text Box 3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3" name="Text Box 3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4" name="Text Box 3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5" name="Text Box 3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6" name="Text Box 3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7" name="Text Box 3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8" name="Text Box 3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09" name="Text Box 3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0" name="Text Box 3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1" name="Text Box 3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2" name="Text Box 3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3" name="Text Box 3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4" name="Text Box 3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5" name="Text Box 3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6" name="Text Box 3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7" name="Text Box 3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8" name="Text Box 3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19" name="Text Box 3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0" name="Text Box 3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1" name="Text Box 3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2" name="Text Box 3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3" name="Text Box 3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4" name="Text Box 3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5" name="Text Box 3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6" name="Text Box 3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7" name="Text Box 3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8" name="Text Box 3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29" name="Text Box 3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0" name="Text Box 3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1" name="Text Box 3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2" name="Text Box 3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3" name="Text Box 3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4" name="Text Box 3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5" name="Text Box 3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6" name="Text Box 3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7" name="Text Box 3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8" name="Text Box 3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39" name="Text Box 3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0" name="Text Box 3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1" name="Text Box 3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2" name="Text Box 3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3" name="Text Box 3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4" name="Text Box 3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5" name="Text Box 3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6" name="Text Box 3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7" name="Text Box 3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8" name="Text Box 3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49" name="Text Box 3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0" name="Text Box 3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1" name="Text Box 3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2" name="Text Box 3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3" name="Text Box 3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4" name="Text Box 3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5" name="Text Box 3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6" name="Text Box 3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7" name="Text Box 3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8" name="Text Box 3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59" name="Text Box 3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0" name="Text Box 3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1" name="Text Box 3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2" name="Text Box 3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3" name="Text Box 3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4" name="Text Box 3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5" name="Text Box 3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6" name="Text Box 3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7" name="Text Box 3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8" name="Text Box 3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69" name="Text Box 3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0" name="Text Box 3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1" name="Text Box 3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2" name="Text Box 3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3" name="Text Box 3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4" name="Text Box 3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5" name="Text Box 3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6" name="Text Box 3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7" name="Text Box 3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8" name="Text Box 3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79" name="Text Box 3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0" name="Text Box 3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1" name="Text Box 3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2" name="Text Box 3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3" name="Text Box 3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4" name="Text Box 3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5" name="Text Box 3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6" name="Text Box 3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7" name="Text Box 3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8" name="Text Box 3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89" name="Text Box 3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0" name="Text Box 3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1" name="Text Box 3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2" name="Text Box 3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3" name="Text Box 3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4" name="Text Box 3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5" name="Text Box 3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6" name="Text Box 3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7" name="Text Box 3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8" name="Text Box 3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799" name="Text Box 3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0" name="Text Box 3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1" name="Text Box 3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2" name="Text Box 3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3" name="Text Box 3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4" name="Text Box 3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5" name="Text Box 3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6" name="Text Box 3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7" name="Text Box 3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8" name="Text Box 3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09" name="Text Box 3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0" name="Text Box 3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1" name="Text Box 3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2" name="Text Box 3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3" name="Text Box 3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4" name="Text Box 3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5" name="Text Box 3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6" name="Text Box 3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7" name="Text Box 3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8" name="Text Box 3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19" name="Text Box 3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0" name="Text Box 3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1" name="Text Box 3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2" name="Text Box 3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3" name="Text Box 3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4" name="Text Box 3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5" name="Text Box 3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6" name="Text Box 3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7" name="Text Box 3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8" name="Text Box 3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29" name="Text Box 3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0" name="Text Box 3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1" name="Text Box 3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2" name="Text Box 3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3" name="Text Box 3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4" name="Text Box 3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5" name="Text Box 3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6" name="Text Box 3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7" name="Text Box 3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8" name="Text Box 3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39" name="Text Box 3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0" name="Text Box 3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1" name="Text Box 3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2" name="Text Box 3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3" name="Text Box 3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4" name="Text Box 3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5" name="Text Box 3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6" name="Text Box 3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7" name="Text Box 3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8" name="Text Box 3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49" name="Text Box 3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0" name="Text Box 3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1" name="Text Box 3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2" name="Text Box 3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3" name="Text Box 3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4" name="Text Box 3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5" name="Text Box 3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6" name="Text Box 3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7" name="Text Box 3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8" name="Text Box 3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59" name="Text Box 3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0" name="Text Box 3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1" name="Text Box 3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2" name="Text Box 3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3" name="Text Box 3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4" name="Text Box 3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5" name="Text Box 3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6" name="Text Box 3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7" name="Text Box 3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8" name="Text Box 3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69" name="Text Box 3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0" name="Text Box 3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1" name="Text Box 3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2" name="Text Box 3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3" name="Text Box 3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4" name="Text Box 3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5" name="Text Box 3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6" name="Text Box 3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7" name="Text Box 3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8" name="Text Box 3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79" name="Text Box 3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0" name="Text Box 3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1" name="Text Box 3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2" name="Text Box 3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3" name="Text Box 3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4" name="Text Box 3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5" name="Text Box 3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6" name="Text Box 3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7" name="Text Box 3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8" name="Text Box 3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89" name="Text Box 3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0" name="Text Box 3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1" name="Text Box 3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2" name="Text Box 3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3" name="Text Box 3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4" name="Text Box 3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5" name="Text Box 3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6" name="Text Box 3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7" name="Text Box 3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8" name="Text Box 3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899" name="Text Box 3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0" name="Text Box 3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1" name="Text Box 3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2" name="Text Box 3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3" name="Text Box 3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4" name="Text Box 3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5" name="Text Box 3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6" name="Text Box 3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7" name="Text Box 3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8" name="Text Box 3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09" name="Text Box 3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0" name="Text Box 3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1" name="Text Box 3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2" name="Text Box 3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3" name="Text Box 3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4" name="Text Box 3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5" name="Text Box 3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6" name="Text Box 3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7" name="Text Box 3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8" name="Text Box 3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19" name="Text Box 3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0" name="Text Box 3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1" name="Text Box 3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2" name="Text Box 3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3" name="Text Box 3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4" name="Text Box 3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5" name="Text Box 3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6" name="Text Box 3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7" name="Text Box 3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8" name="Text Box 3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29" name="Text Box 3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0" name="Text Box 3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1" name="Text Box 3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2" name="Text Box 3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3" name="Text Box 3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4" name="Text Box 3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5" name="Text Box 3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6" name="Text Box 3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7" name="Text Box 3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8" name="Text Box 3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39" name="Text Box 3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0" name="Text Box 3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1" name="Text Box 3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2" name="Text Box 3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3" name="Text Box 3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4" name="Text Box 3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5" name="Text Box 3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6" name="Text Box 3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7" name="Text Box 3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8" name="Text Box 3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49" name="Text Box 3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0" name="Text Box 3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1" name="Text Box 3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2" name="Text Box 3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3" name="Text Box 3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4" name="Text Box 3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5" name="Text Box 3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6" name="Text Box 3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7" name="Text Box 3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8" name="Text Box 3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59" name="Text Box 3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0" name="Text Box 3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1" name="Text Box 3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2" name="Text Box 3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3" name="Text Box 3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4" name="Text Box 3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5" name="Text Box 3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6" name="Text Box 3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7" name="Text Box 3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8" name="Text Box 3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69" name="Text Box 3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0" name="Text Box 3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1" name="Text Box 3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2" name="Text Box 3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3" name="Text Box 3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4" name="Text Box 3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5" name="Text Box 3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6" name="Text Box 3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7" name="Text Box 3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8" name="Text Box 3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79" name="Text Box 3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0" name="Text Box 3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1" name="Text Box 3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2" name="Text Box 3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3" name="Text Box 3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4" name="Text Box 3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5" name="Text Box 3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6" name="Text Box 3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7" name="Text Box 3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8" name="Text Box 3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89" name="Text Box 3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0" name="Text Box 3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1" name="Text Box 3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2" name="Text Box 3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3" name="Text Box 3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4" name="Text Box 3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5" name="Text Box 3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6" name="Text Box 3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7" name="Text Box 3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8" name="Text Box 3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6999" name="Text Box 3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0" name="Text Box 3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1" name="Text Box 3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2" name="Text Box 3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3" name="Text Box 3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4" name="Text Box 3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5" name="Text Box 3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6" name="Text Box 3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7" name="Text Box 3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8" name="Text Box 3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09" name="Text Box 3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0" name="Text Box 3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1" name="Text Box 3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2" name="Text Box 3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3" name="Text Box 3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4" name="Text Box 3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5" name="Text Box 3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6" name="Text Box 3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7" name="Text Box 3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8" name="Text Box 3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19" name="Text Box 3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0" name="Text Box 3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1" name="Text Box 3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2" name="Text Box 3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3" name="Text Box 3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4" name="Text Box 3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5" name="Text Box 3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6" name="Text Box 3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7" name="Text Box 3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8" name="Text Box 3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29" name="Text Box 3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0" name="Text Box 3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1" name="Text Box 3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2" name="Text Box 3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3" name="Text Box 3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4" name="Text Box 3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5" name="Text Box 3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6" name="Text Box 3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7" name="Text Box 3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8" name="Text Box 3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39" name="Text Box 3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0" name="Text Box 3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1" name="Text Box 3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2" name="Text Box 3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3" name="Text Box 3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4" name="Text Box 3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5" name="Text Box 3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6" name="Text Box 3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7" name="Text Box 3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8" name="Text Box 3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49" name="Text Box 3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0" name="Text Box 3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1" name="Text Box 3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2" name="Text Box 3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3" name="Text Box 3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4" name="Text Box 3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5" name="Text Box 3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6" name="Text Box 3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7" name="Text Box 3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8" name="Text Box 3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59" name="Text Box 3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0" name="Text Box 3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1" name="Text Box 3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2" name="Text Box 3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3" name="Text Box 3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4" name="Text Box 3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5" name="Text Box 3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6" name="Text Box 3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7" name="Text Box 3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8" name="Text Box 3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69" name="Text Box 3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0" name="Text Box 3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1" name="Text Box 3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2" name="Text Box 3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3" name="Text Box 3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4" name="Text Box 3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5" name="Text Box 3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6" name="Text Box 3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7" name="Text Box 3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8" name="Text Box 3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79" name="Text Box 3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0" name="Text Box 3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1" name="Text Box 3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2" name="Text Box 4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3" name="Text Box 4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4" name="Text Box 4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5" name="Text Box 4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6" name="Text Box 4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7" name="Text Box 4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8" name="Text Box 4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89" name="Text Box 4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0" name="Text Box 4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1" name="Text Box 4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2" name="Text Box 4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3" name="Text Box 4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4" name="Text Box 4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5" name="Text Box 4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6" name="Text Box 4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7" name="Text Box 4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8" name="Text Box 4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099" name="Text Box 4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0" name="Text Box 4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1" name="Text Box 4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2" name="Text Box 4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3" name="Text Box 4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4" name="Text Box 4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5" name="Text Box 4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6" name="Text Box 4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7" name="Text Box 4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8" name="Text Box 4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09" name="Text Box 4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0" name="Text Box 4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1" name="Text Box 4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2" name="Text Box 4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3" name="Text Box 4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4" name="Text Box 4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5" name="Text Box 4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6" name="Text Box 4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7" name="Text Box 4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8" name="Text Box 4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19" name="Text Box 4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0" name="Text Box 4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1" name="Text Box 4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2" name="Text Box 4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3" name="Text Box 4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4" name="Text Box 4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5" name="Text Box 4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6" name="Text Box 4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7" name="Text Box 4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8" name="Text Box 4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29" name="Text Box 4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0" name="Text Box 4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1" name="Text Box 4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2" name="Text Box 4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3" name="Text Box 4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4" name="Text Box 4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5" name="Text Box 4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6" name="Text Box 4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7" name="Text Box 4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8" name="Text Box 4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39" name="Text Box 4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0" name="Text Box 4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1" name="Text Box 4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2" name="Text Box 4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3" name="Text Box 4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4" name="Text Box 4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5" name="Text Box 4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6" name="Text Box 4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7" name="Text Box 4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8" name="Text Box 4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49" name="Text Box 4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0" name="Text Box 4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1" name="Text Box 4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2" name="Text Box 4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3" name="Text Box 4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4" name="Text Box 4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5" name="Text Box 4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6" name="Text Box 4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7" name="Text Box 4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8" name="Text Box 4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59" name="Text Box 4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0" name="Text Box 4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1" name="Text Box 4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2" name="Text Box 4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3" name="Text Box 4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4" name="Text Box 4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5" name="Text Box 4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6" name="Text Box 4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7" name="Text Box 4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8" name="Text Box 4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69" name="Text Box 4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0" name="Text Box 4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1" name="Text Box 4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2" name="Text Box 4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3" name="Text Box 4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4" name="Text Box 4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5" name="Text Box 4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6" name="Text Box 4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7" name="Text Box 4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8" name="Text Box 4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79" name="Text Box 4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0" name="Text Box 4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1" name="Text Box 4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2" name="Text Box 4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3" name="Text Box 4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4" name="Text Box 4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5" name="Text Box 4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6" name="Text Box 4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7" name="Text Box 4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8" name="Text Box 4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89" name="Text Box 4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0" name="Text Box 4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1" name="Text Box 4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2" name="Text Box 4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3" name="Text Box 4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4" name="Text Box 4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5" name="Text Box 4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6" name="Text Box 4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7" name="Text Box 4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8" name="Text Box 4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199" name="Text Box 4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0" name="Text Box 4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1" name="Text Box 4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2" name="Text Box 4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3" name="Text Box 4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4" name="Text Box 4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5" name="Text Box 4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6" name="Text Box 4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7" name="Text Box 4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8" name="Text Box 4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09" name="Text Box 4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0" name="Text Box 4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1" name="Text Box 4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2" name="Text Box 4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3" name="Text Box 4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4" name="Text Box 4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5" name="Text Box 4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6" name="Text Box 4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7" name="Text Box 4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8" name="Text Box 4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19" name="Text Box 4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0" name="Text Box 4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1" name="Text Box 4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2" name="Text Box 4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3" name="Text Box 4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4" name="Text Box 4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5" name="Text Box 4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6" name="Text Box 4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7" name="Text Box 4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8" name="Text Box 4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29" name="Text Box 4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0" name="Text Box 4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1" name="Text Box 4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2" name="Text Box 4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3" name="Text Box 4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4" name="Text Box 4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5" name="Text Box 4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6" name="Text Box 4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7" name="Text Box 4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8" name="Text Box 4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39" name="Text Box 4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0" name="Text Box 4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1" name="Text Box 4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2" name="Text Box 4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3" name="Text Box 4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4" name="Text Box 4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5" name="Text Box 4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6" name="Text Box 4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7" name="Text Box 4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8" name="Text Box 4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49" name="Text Box 4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0" name="Text Box 4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1" name="Text Box 4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2" name="Text Box 4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3" name="Text Box 4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4" name="Text Box 4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5" name="Text Box 4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6" name="Text Box 4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7" name="Text Box 4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8" name="Text Box 4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59" name="Text Box 4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0" name="Text Box 4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1" name="Text Box 4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2" name="Text Box 4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3" name="Text Box 4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4" name="Text Box 4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5" name="Text Box 4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6" name="Text Box 4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7" name="Text Box 4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8" name="Text Box 4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69" name="Text Box 4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0" name="Text Box 4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1" name="Text Box 4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2" name="Text Box 4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3" name="Text Box 4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4" name="Text Box 4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5" name="Text Box 4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6" name="Text Box 4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7" name="Text Box 4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8" name="Text Box 4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79" name="Text Box 4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0" name="Text Box 4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1" name="Text Box 4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2" name="Text Box 4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3" name="Text Box 4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4" name="Text Box 4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5" name="Text Box 4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6" name="Text Box 4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7" name="Text Box 4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8" name="Text Box 4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89" name="Text Box 4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0" name="Text Box 4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1" name="Text Box 4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2" name="Text Box 4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3" name="Text Box 4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4" name="Text Box 4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5" name="Text Box 4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6" name="Text Box 4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7" name="Text Box 4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8" name="Text Box 4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299" name="Text Box 4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0" name="Text Box 4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1" name="Text Box 4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2" name="Text Box 4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3" name="Text Box 4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4" name="Text Box 4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5" name="Text Box 4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6" name="Text Box 4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7" name="Text Box 4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8" name="Text Box 4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09" name="Text Box 4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0" name="Text Box 4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1" name="Text Box 4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2" name="Text Box 4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3" name="Text Box 4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4" name="Text Box 4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5" name="Text Box 4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6" name="Text Box 4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7" name="Text Box 4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8" name="Text Box 4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19" name="Text Box 4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0" name="Text Box 4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1" name="Text Box 4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2" name="Text Box 4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3" name="Text Box 4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4" name="Text Box 4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5" name="Text Box 4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6" name="Text Box 4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7" name="Text Box 4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8" name="Text Box 4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29" name="Text Box 4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0" name="Text Box 4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1" name="Text Box 4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2" name="Text Box 4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3" name="Text Box 4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4" name="Text Box 4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5" name="Text Box 4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6" name="Text Box 4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7" name="Text Box 4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8" name="Text Box 4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39" name="Text Box 4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0" name="Text Box 4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1" name="Text Box 4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2" name="Text Box 4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3" name="Text Box 4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4" name="Text Box 4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5" name="Text Box 4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6" name="Text Box 4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7" name="Text Box 4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8" name="Text Box 4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49" name="Text Box 4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0" name="Text Box 4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1" name="Text Box 4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2" name="Text Box 4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3" name="Text Box 4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4" name="Text Box 4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5" name="Text Box 4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6" name="Text Box 4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7" name="Text Box 4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8" name="Text Box 4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59" name="Text Box 4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0" name="Text Box 4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1" name="Text Box 4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2" name="Text Box 4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3" name="Text Box 4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4" name="Text Box 4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5" name="Text Box 4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6" name="Text Box 4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7" name="Text Box 4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8" name="Text Box 4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69" name="Text Box 4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0" name="Text Box 4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1" name="Text Box 4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2" name="Text Box 4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3" name="Text Box 4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4" name="Text Box 4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5" name="Text Box 4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6" name="Text Box 4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7" name="Text Box 4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8" name="Text Box 4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79" name="Text Box 4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0" name="Text Box 4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1" name="Text Box 4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2" name="Text Box 4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3" name="Text Box 4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4" name="Text Box 4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5" name="Text Box 4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6" name="Text Box 4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7" name="Text Box 4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8" name="Text Box 4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89" name="Text Box 4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0" name="Text Box 4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1" name="Text Box 4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2" name="Text Box 4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3" name="Text Box 4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4" name="Text Box 4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5" name="Text Box 4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6" name="Text Box 4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7" name="Text Box 4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8" name="Text Box 4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399" name="Text Box 4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0" name="Text Box 4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1" name="Text Box 4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2" name="Text Box 4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3" name="Text Box 4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4" name="Text Box 4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5" name="Text Box 4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6" name="Text Box 4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7" name="Text Box 4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8" name="Text Box 4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09" name="Text Box 4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0" name="Text Box 4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1" name="Text Box 4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2" name="Text Box 4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3" name="Text Box 4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4" name="Text Box 4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5" name="Text Box 4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6" name="Text Box 4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7" name="Text Box 4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8" name="Text Box 4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19" name="Text Box 4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0" name="Text Box 4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1" name="Text Box 4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2" name="Text Box 4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3" name="Text Box 4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4" name="Text Box 4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5" name="Text Box 4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6" name="Text Box 4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7" name="Text Box 4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8" name="Text Box 4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29" name="Text Box 4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0" name="Text Box 4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1" name="Text Box 4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2" name="Text Box 4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3" name="Text Box 4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4" name="Text Box 4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5" name="Text Box 4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6" name="Text Box 4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7" name="Text Box 4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8" name="Text Box 4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39" name="Text Box 4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0" name="Text Box 4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1" name="Text Box 4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2" name="Text Box 4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3" name="Text Box 4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4" name="Text Box 4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5" name="Text Box 4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6" name="Text Box 4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7" name="Text Box 4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8" name="Text Box 4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49" name="Text Box 4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0" name="Text Box 4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1" name="Text Box 4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2" name="Text Box 4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3" name="Text Box 4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4" name="Text Box 4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5" name="Text Box 4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6" name="Text Box 4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7" name="Text Box 4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8" name="Text Box 4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59" name="Text Box 4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0" name="Text Box 4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1" name="Text Box 4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2" name="Text Box 4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3" name="Text Box 4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4" name="Text Box 4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5" name="Text Box 4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6" name="Text Box 4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7" name="Text Box 4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8" name="Text Box 4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69" name="Text Box 4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0" name="Text Box 4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1" name="Text Box 4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2" name="Text Box 4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3" name="Text Box 4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4" name="Text Box 4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5" name="Text Box 4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6" name="Text Box 4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7" name="Text Box 4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8" name="Text Box 4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79" name="Text Box 4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0" name="Text Box 4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1" name="Text Box 4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2" name="Text Box 4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3" name="Text Box 4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4" name="Text Box 4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5" name="Text Box 4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6" name="Text Box 4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7" name="Text Box 4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8" name="Text Box 4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89" name="Text Box 4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0" name="Text Box 44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1" name="Text Box 44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2" name="Text Box 44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3" name="Text Box 44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4" name="Text Box 44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5" name="Text Box 44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6" name="Text Box 44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7" name="Text Box 44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8" name="Text Box 44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499" name="Text Box 44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0" name="Text Box 44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1" name="Text Box 44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2" name="Text Box 44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3" name="Text Box 44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4" name="Text Box 44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5" name="Text Box 44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6" name="Text Box 44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7" name="Text Box 44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8" name="Text Box 44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09" name="Text Box 44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0" name="Text Box 44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1" name="Text Box 44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2" name="Text Box 44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3" name="Text Box 44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4" name="Text Box 44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5" name="Text Box 44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6" name="Text Box 44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7" name="Text Box 44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8" name="Text Box 44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19" name="Text Box 44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0" name="Text Box 44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1" name="Text Box 44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2" name="Text Box 44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3" name="Text Box 44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4" name="Text Box 44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5" name="Text Box 44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6" name="Text Box 44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7" name="Text Box 44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8" name="Text Box 44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29" name="Text Box 44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0" name="Text Box 44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1" name="Text Box 44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2" name="Text Box 44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3" name="Text Box 44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4" name="Text Box 44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5" name="Text Box 44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6" name="Text Box 44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7" name="Text Box 44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8" name="Text Box 44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39" name="Text Box 44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0" name="Text Box 44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1" name="Text Box 44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2" name="Text Box 44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3" name="Text Box 44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4" name="Text Box 44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5" name="Text Box 44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6" name="Text Box 44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7" name="Text Box 44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8" name="Text Box 44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49" name="Text Box 44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0" name="Text Box 44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1" name="Text Box 44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2" name="Text Box 44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3" name="Text Box 44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4" name="Text Box 44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5" name="Text Box 44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6" name="Text Box 44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7" name="Text Box 44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8" name="Text Box 44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59" name="Text Box 44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0" name="Text Box 44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1" name="Text Box 44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2" name="Text Box 44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3" name="Text Box 44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4" name="Text Box 44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5" name="Text Box 44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6" name="Text Box 44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7" name="Text Box 44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8" name="Text Box 44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69" name="Text Box 44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0" name="Text Box 44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1" name="Text Box 44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2" name="Text Box 44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3" name="Text Box 44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4" name="Text Box 44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5" name="Text Box 44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6" name="Text Box 44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7" name="Text Box 44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8" name="Text Box 44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79" name="Text Box 44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0" name="Text Box 44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1" name="Text Box 44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2" name="Text Box 45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3" name="Text Box 45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4" name="Text Box 45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5" name="Text Box 45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6" name="Text Box 45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7" name="Text Box 45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8" name="Text Box 45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89" name="Text Box 45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0" name="Text Box 45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1" name="Text Box 45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2" name="Text Box 45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3" name="Text Box 45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4" name="Text Box 45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5" name="Text Box 45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6" name="Text Box 45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7" name="Text Box 45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8" name="Text Box 45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599" name="Text Box 45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0" name="Text Box 45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1" name="Text Box 45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2" name="Text Box 45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3" name="Text Box 45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4" name="Text Box 45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5" name="Text Box 45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6" name="Text Box 45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7" name="Text Box 45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8" name="Text Box 45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09" name="Text Box 45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0" name="Text Box 45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1" name="Text Box 45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2" name="Text Box 45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3" name="Text Box 45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4" name="Text Box 45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5" name="Text Box 45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6" name="Text Box 45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7" name="Text Box 45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8" name="Text Box 45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19" name="Text Box 45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0" name="Text Box 45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1" name="Text Box 45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2" name="Text Box 45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3" name="Text Box 45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4" name="Text Box 45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5" name="Text Box 45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6" name="Text Box 45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7" name="Text Box 45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8" name="Text Box 45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29" name="Text Box 45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0" name="Text Box 45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1" name="Text Box 45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2" name="Text Box 45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3" name="Text Box 45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4" name="Text Box 45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5" name="Text Box 45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6" name="Text Box 45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7" name="Text Box 45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8" name="Text Box 45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39" name="Text Box 45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0" name="Text Box 45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1" name="Text Box 45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2" name="Text Box 45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3" name="Text Box 45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4" name="Text Box 45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5" name="Text Box 45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6" name="Text Box 45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7" name="Text Box 45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8" name="Text Box 45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49" name="Text Box 45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0" name="Text Box 45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1" name="Text Box 45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2" name="Text Box 45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3" name="Text Box 45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4" name="Text Box 45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5" name="Text Box 45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6" name="Text Box 45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7" name="Text Box 45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8" name="Text Box 45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59" name="Text Box 45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0" name="Text Box 45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1" name="Text Box 45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2" name="Text Box 45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3" name="Text Box 45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4" name="Text Box 45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5" name="Text Box 45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6" name="Text Box 45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7" name="Text Box 45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8" name="Text Box 45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69" name="Text Box 45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0" name="Text Box 45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1" name="Text Box 45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2" name="Text Box 45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3" name="Text Box 45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4" name="Text Box 45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5" name="Text Box 45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6" name="Text Box 45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7" name="Text Box 45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8" name="Text Box 45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79" name="Text Box 45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0" name="Text Box 45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1" name="Text Box 45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2" name="Text Box 46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3" name="Text Box 46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4" name="Text Box 46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5" name="Text Box 46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6" name="Text Box 46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7" name="Text Box 46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8" name="Text Box 46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89" name="Text Box 46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0" name="Text Box 46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1" name="Text Box 46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2" name="Text Box 46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3" name="Text Box 46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4" name="Text Box 46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5" name="Text Box 46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6" name="Text Box 46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7" name="Text Box 46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8" name="Text Box 46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699" name="Text Box 46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0" name="Text Box 46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1" name="Text Box 46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2" name="Text Box 46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3" name="Text Box 46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4" name="Text Box 46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5" name="Text Box 46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6" name="Text Box 46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7" name="Text Box 46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8" name="Text Box 46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09" name="Text Box 46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0" name="Text Box 46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1" name="Text Box 46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2" name="Text Box 46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3" name="Text Box 46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4" name="Text Box 46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5" name="Text Box 46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6" name="Text Box 46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7" name="Text Box 46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8" name="Text Box 46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19" name="Text Box 46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0" name="Text Box 46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1" name="Text Box 46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2" name="Text Box 46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3" name="Text Box 46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4" name="Text Box 46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5" name="Text Box 46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6" name="Text Box 46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7" name="Text Box 46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8" name="Text Box 46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29" name="Text Box 46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0" name="Text Box 46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1" name="Text Box 46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2" name="Text Box 46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3" name="Text Box 46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4" name="Text Box 46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5" name="Text Box 46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6" name="Text Box 46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7" name="Text Box 46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8" name="Text Box 46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39" name="Text Box 46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0" name="Text Box 46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1" name="Text Box 46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2" name="Text Box 46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3" name="Text Box 46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4" name="Text Box 46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5" name="Text Box 46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6" name="Text Box 46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7" name="Text Box 46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8" name="Text Box 46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49" name="Text Box 46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0" name="Text Box 46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1" name="Text Box 46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2" name="Text Box 46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3" name="Text Box 46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4" name="Text Box 46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5" name="Text Box 46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6" name="Text Box 46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7" name="Text Box 46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8" name="Text Box 46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59" name="Text Box 46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0" name="Text Box 46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1" name="Text Box 46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2" name="Text Box 46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3" name="Text Box 46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4" name="Text Box 46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5" name="Text Box 46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6" name="Text Box 46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7" name="Text Box 46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8" name="Text Box 46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69" name="Text Box 46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0" name="Text Box 46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1" name="Text Box 46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2" name="Text Box 46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3" name="Text Box 46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4" name="Text Box 46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5" name="Text Box 46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6" name="Text Box 46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7" name="Text Box 46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8" name="Text Box 46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79" name="Text Box 46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0" name="Text Box 46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1" name="Text Box 46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2" name="Text Box 47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3" name="Text Box 47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4" name="Text Box 47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5" name="Text Box 47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6" name="Text Box 47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7" name="Text Box 47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8" name="Text Box 47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89" name="Text Box 47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0" name="Text Box 47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1" name="Text Box 47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2" name="Text Box 47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3" name="Text Box 47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4" name="Text Box 47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5" name="Text Box 47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6" name="Text Box 47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7" name="Text Box 47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8" name="Text Box 47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799" name="Text Box 47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0" name="Text Box 47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1" name="Text Box 47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2" name="Text Box 47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3" name="Text Box 47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4" name="Text Box 47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5" name="Text Box 47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6" name="Text Box 47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7" name="Text Box 47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8" name="Text Box 47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09" name="Text Box 47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0" name="Text Box 47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1" name="Text Box 47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2" name="Text Box 47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3" name="Text Box 47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4" name="Text Box 47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5" name="Text Box 47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6" name="Text Box 47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7" name="Text Box 47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8" name="Text Box 47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19" name="Text Box 47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0" name="Text Box 47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1" name="Text Box 47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2" name="Text Box 47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3" name="Text Box 47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4" name="Text Box 47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5" name="Text Box 47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6" name="Text Box 47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7" name="Text Box 47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8" name="Text Box 47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29" name="Text Box 47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0" name="Text Box 47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1" name="Text Box 47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2" name="Text Box 47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3" name="Text Box 47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4" name="Text Box 47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5" name="Text Box 47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6" name="Text Box 47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7" name="Text Box 47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8" name="Text Box 47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39" name="Text Box 47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0" name="Text Box 47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1" name="Text Box 47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2" name="Text Box 47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3" name="Text Box 47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4" name="Text Box 47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5" name="Text Box 47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6" name="Text Box 47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7" name="Text Box 47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8" name="Text Box 47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49" name="Text Box 47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0" name="Text Box 47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1" name="Text Box 47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2" name="Text Box 47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3" name="Text Box 47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4" name="Text Box 47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5" name="Text Box 47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6" name="Text Box 47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7" name="Text Box 47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8" name="Text Box 47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59" name="Text Box 47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0" name="Text Box 47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1" name="Text Box 47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2" name="Text Box 47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3" name="Text Box 47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4" name="Text Box 47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5" name="Text Box 47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6" name="Text Box 47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7" name="Text Box 47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8" name="Text Box 47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69" name="Text Box 47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0" name="Text Box 47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1" name="Text Box 47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2" name="Text Box 47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3" name="Text Box 47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4" name="Text Box 47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5" name="Text Box 47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6" name="Text Box 47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7" name="Text Box 47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8" name="Text Box 47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79" name="Text Box 47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0" name="Text Box 47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1" name="Text Box 47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2" name="Text Box 48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3" name="Text Box 48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4" name="Text Box 48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5" name="Text Box 48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6" name="Text Box 48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7" name="Text Box 48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8" name="Text Box 48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89" name="Text Box 48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0" name="Text Box 48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1" name="Text Box 48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2" name="Text Box 48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3" name="Text Box 48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4" name="Text Box 48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5" name="Text Box 48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6" name="Text Box 48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7" name="Text Box 48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8" name="Text Box 48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899" name="Text Box 48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0" name="Text Box 48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1" name="Text Box 48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2" name="Text Box 48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3" name="Text Box 48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4" name="Text Box 48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5" name="Text Box 48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6" name="Text Box 48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7" name="Text Box 48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8" name="Text Box 48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09" name="Text Box 48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0" name="Text Box 48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1" name="Text Box 48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2" name="Text Box 48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3" name="Text Box 48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4" name="Text Box 48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5" name="Text Box 48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6" name="Text Box 48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7" name="Text Box 48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8" name="Text Box 48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19" name="Text Box 48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0" name="Text Box 48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1" name="Text Box 48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2" name="Text Box 48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3" name="Text Box 48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4" name="Text Box 48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5" name="Text Box 48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6" name="Text Box 48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7" name="Text Box 48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8" name="Text Box 48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29" name="Text Box 48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0" name="Text Box 48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1" name="Text Box 48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2" name="Text Box 48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3" name="Text Box 48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4" name="Text Box 48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5" name="Text Box 48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6" name="Text Box 48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7" name="Text Box 48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8" name="Text Box 48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39" name="Text Box 48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0" name="Text Box 48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1" name="Text Box 48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2" name="Text Box 48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3" name="Text Box 48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4" name="Text Box 48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5" name="Text Box 48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6" name="Text Box 48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7" name="Text Box 48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8" name="Text Box 48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49" name="Text Box 48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0" name="Text Box 48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1" name="Text Box 48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2" name="Text Box 48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3" name="Text Box 48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4" name="Text Box 48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5" name="Text Box 48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6" name="Text Box 48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7" name="Text Box 48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8" name="Text Box 48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59" name="Text Box 48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0" name="Text Box 48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1" name="Text Box 48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2" name="Text Box 48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3" name="Text Box 48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4" name="Text Box 48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5" name="Text Box 48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6" name="Text Box 48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7" name="Text Box 48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8" name="Text Box 48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69" name="Text Box 48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0" name="Text Box 48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1" name="Text Box 48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2" name="Text Box 48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3" name="Text Box 48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4" name="Text Box 48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5" name="Text Box 48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6" name="Text Box 48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7" name="Text Box 48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8" name="Text Box 48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79" name="Text Box 48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0" name="Text Box 48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1" name="Text Box 48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2" name="Text Box 49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3" name="Text Box 49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4" name="Text Box 49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5" name="Text Box 49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6" name="Text Box 49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7" name="Text Box 49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8" name="Text Box 49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89" name="Text Box 49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0" name="Text Box 49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1" name="Text Box 49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2" name="Text Box 49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3" name="Text Box 49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4" name="Text Box 49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5" name="Text Box 49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6" name="Text Box 49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7" name="Text Box 49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8" name="Text Box 49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7999" name="Text Box 49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0" name="Text Box 49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1" name="Text Box 49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2" name="Text Box 49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3" name="Text Box 49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4" name="Text Box 49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5" name="Text Box 49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6" name="Text Box 49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7" name="Text Box 49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8" name="Text Box 49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09" name="Text Box 49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0" name="Text Box 49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1" name="Text Box 49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2" name="Text Box 49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3" name="Text Box 49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4" name="Text Box 49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5" name="Text Box 49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6" name="Text Box 49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7" name="Text Box 49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8" name="Text Box 49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19" name="Text Box 49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0" name="Text Box 49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1" name="Text Box 49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2" name="Text Box 49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3" name="Text Box 49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4" name="Text Box 49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5" name="Text Box 49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6" name="Text Box 49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7" name="Text Box 49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8" name="Text Box 49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29" name="Text Box 49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0" name="Text Box 49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1" name="Text Box 49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2" name="Text Box 49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3" name="Text Box 49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4" name="Text Box 49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5" name="Text Box 49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6" name="Text Box 49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7" name="Text Box 49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8" name="Text Box 49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39" name="Text Box 49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0" name="Text Box 49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1" name="Text Box 49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2" name="Text Box 49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3" name="Text Box 49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4" name="Text Box 49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5" name="Text Box 49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6" name="Text Box 49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7" name="Text Box 49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8" name="Text Box 49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49" name="Text Box 49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0" name="Text Box 49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1" name="Text Box 49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2" name="Text Box 49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3" name="Text Box 49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4" name="Text Box 49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5" name="Text Box 49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6" name="Text Box 49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7" name="Text Box 49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8" name="Text Box 49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59" name="Text Box 49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0" name="Text Box 49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1" name="Text Box 49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2" name="Text Box 49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3" name="Text Box 49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4" name="Text Box 49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5" name="Text Box 49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6" name="Text Box 49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7" name="Text Box 49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8" name="Text Box 49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69" name="Text Box 49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0" name="Text Box 49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1" name="Text Box 49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2" name="Text Box 49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3" name="Text Box 49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4" name="Text Box 49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5" name="Text Box 49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6" name="Text Box 49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7" name="Text Box 49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8" name="Text Box 49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79" name="Text Box 49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0" name="Text Box 49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1" name="Text Box 49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2" name="Text Box 50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3" name="Text Box 50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4" name="Text Box 50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5" name="Text Box 50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6" name="Text Box 50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7" name="Text Box 50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8" name="Text Box 50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89" name="Text Box 50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0" name="Text Box 50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1" name="Text Box 50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2" name="Text Box 50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3" name="Text Box 50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4" name="Text Box 50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5" name="Text Box 50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6" name="Text Box 50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7" name="Text Box 50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8" name="Text Box 50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099" name="Text Box 50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0" name="Text Box 50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1" name="Text Box 50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2" name="Text Box 50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3" name="Text Box 50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4" name="Text Box 50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5" name="Text Box 50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6" name="Text Box 50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7" name="Text Box 50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8" name="Text Box 50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09" name="Text Box 50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0" name="Text Box 50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1" name="Text Box 50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2" name="Text Box 50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3" name="Text Box 50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4" name="Text Box 50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5" name="Text Box 50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6" name="Text Box 50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7" name="Text Box 50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8" name="Text Box 50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19" name="Text Box 50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0" name="Text Box 50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1" name="Text Box 50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2" name="Text Box 50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3" name="Text Box 50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4" name="Text Box 50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5" name="Text Box 50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6" name="Text Box 50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7" name="Text Box 50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8" name="Text Box 50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29" name="Text Box 50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0" name="Text Box 50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1" name="Text Box 50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2" name="Text Box 50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3" name="Text Box 50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4" name="Text Box 50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5" name="Text Box 50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6" name="Text Box 50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7" name="Text Box 50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8" name="Text Box 50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39" name="Text Box 50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0" name="Text Box 50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1" name="Text Box 50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2" name="Text Box 50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3" name="Text Box 50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4" name="Text Box 50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5" name="Text Box 50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6" name="Text Box 50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7" name="Text Box 50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8" name="Text Box 50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49" name="Text Box 50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0" name="Text Box 50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1" name="Text Box 50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2" name="Text Box 50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3" name="Text Box 50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4" name="Text Box 50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5" name="Text Box 50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6" name="Text Box 50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7" name="Text Box 50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8" name="Text Box 50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59" name="Text Box 50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0" name="Text Box 50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1" name="Text Box 50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2" name="Text Box 50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3" name="Text Box 50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4" name="Text Box 50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5" name="Text Box 50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6" name="Text Box 50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7" name="Text Box 50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8" name="Text Box 50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69" name="Text Box 50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0" name="Text Box 50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1" name="Text Box 50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2" name="Text Box 50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3" name="Text Box 50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4" name="Text Box 50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5" name="Text Box 50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6" name="Text Box 50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7" name="Text Box 50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8" name="Text Box 50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79" name="Text Box 50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0" name="Text Box 50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1" name="Text Box 50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2" name="Text Box 51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3" name="Text Box 51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4" name="Text Box 51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5" name="Text Box 51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6" name="Text Box 51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7" name="Text Box 51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8" name="Text Box 51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89" name="Text Box 51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0" name="Text Box 51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1" name="Text Box 51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2" name="Text Box 51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3" name="Text Box 51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4" name="Text Box 51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5" name="Text Box 51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6" name="Text Box 51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7" name="Text Box 51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8" name="Text Box 51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199" name="Text Box 51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0" name="Text Box 51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1" name="Text Box 51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2" name="Text Box 51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3" name="Text Box 51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4" name="Text Box 51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5" name="Text Box 51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6" name="Text Box 51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7" name="Text Box 51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8" name="Text Box 51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09" name="Text Box 51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0" name="Text Box 51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1" name="Text Box 51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2" name="Text Box 51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3" name="Text Box 51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4" name="Text Box 51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5" name="Text Box 51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6" name="Text Box 51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7" name="Text Box 51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8" name="Text Box 51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19" name="Text Box 51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0" name="Text Box 51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1" name="Text Box 51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2" name="Text Box 51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3" name="Text Box 51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4" name="Text Box 51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5" name="Text Box 51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6" name="Text Box 51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7" name="Text Box 51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8" name="Text Box 51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29" name="Text Box 51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0" name="Text Box 51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1" name="Text Box 51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2" name="Text Box 51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3" name="Text Box 51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4" name="Text Box 51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5" name="Text Box 51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6" name="Text Box 51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7" name="Text Box 51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8" name="Text Box 51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39" name="Text Box 51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0" name="Text Box 51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1" name="Text Box 51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2" name="Text Box 51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3" name="Text Box 51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4" name="Text Box 51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5" name="Text Box 51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6" name="Text Box 51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7" name="Text Box 51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8" name="Text Box 51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49" name="Text Box 51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0" name="Text Box 51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1" name="Text Box 51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2" name="Text Box 51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3" name="Text Box 51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4" name="Text Box 51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5" name="Text Box 51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6" name="Text Box 51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7" name="Text Box 51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8" name="Text Box 51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59" name="Text Box 51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0" name="Text Box 51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1" name="Text Box 51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2" name="Text Box 51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3" name="Text Box 51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4" name="Text Box 51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5" name="Text Box 51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6" name="Text Box 51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7" name="Text Box 51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8" name="Text Box 51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69" name="Text Box 51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0" name="Text Box 51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1" name="Text Box 51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2" name="Text Box 51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3" name="Text Box 51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4" name="Text Box 51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5" name="Text Box 51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6" name="Text Box 51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7" name="Text Box 51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8" name="Text Box 51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79" name="Text Box 51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0" name="Text Box 51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1" name="Text Box 51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2" name="Text Box 52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3" name="Text Box 52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4" name="Text Box 52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5" name="Text Box 52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6" name="Text Box 52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7" name="Text Box 52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8" name="Text Box 52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89" name="Text Box 52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0" name="Text Box 52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1" name="Text Box 52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2" name="Text Box 52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3" name="Text Box 52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4" name="Text Box 52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5" name="Text Box 52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6" name="Text Box 52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7" name="Text Box 52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8" name="Text Box 52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299" name="Text Box 52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0" name="Text Box 52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1" name="Text Box 52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2" name="Text Box 52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3" name="Text Box 52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4" name="Text Box 52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5" name="Text Box 52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6" name="Text Box 52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7" name="Text Box 52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8" name="Text Box 52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09" name="Text Box 52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0" name="Text Box 52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1" name="Text Box 52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2" name="Text Box 52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3" name="Text Box 52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4" name="Text Box 52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5" name="Text Box 52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6" name="Text Box 52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7" name="Text Box 52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8" name="Text Box 52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19" name="Text Box 52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0" name="Text Box 52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1" name="Text Box 52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2" name="Text Box 52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3" name="Text Box 52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4" name="Text Box 52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5" name="Text Box 52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6" name="Text Box 52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7" name="Text Box 52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8" name="Text Box 52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29" name="Text Box 52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0" name="Text Box 52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1" name="Text Box 52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2" name="Text Box 52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3" name="Text Box 52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4" name="Text Box 52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5" name="Text Box 52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6" name="Text Box 52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7" name="Text Box 52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8" name="Text Box 52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39" name="Text Box 52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0" name="Text Box 52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1" name="Text Box 52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2" name="Text Box 52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3" name="Text Box 52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4" name="Text Box 52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5" name="Text Box 52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6" name="Text Box 52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7" name="Text Box 52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8" name="Text Box 52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49" name="Text Box 52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0" name="Text Box 52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1" name="Text Box 52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2" name="Text Box 52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3" name="Text Box 52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4" name="Text Box 52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5" name="Text Box 52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6" name="Text Box 52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7" name="Text Box 52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8" name="Text Box 52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59" name="Text Box 52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0" name="Text Box 52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1" name="Text Box 52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2" name="Text Box 52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3" name="Text Box 52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4" name="Text Box 52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5" name="Text Box 52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6" name="Text Box 52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7" name="Text Box 52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8" name="Text Box 52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69" name="Text Box 52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0" name="Text Box 52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1" name="Text Box 52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2" name="Text Box 52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3" name="Text Box 52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4" name="Text Box 52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5" name="Text Box 52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6" name="Text Box 52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7" name="Text Box 52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8" name="Text Box 52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79" name="Text Box 52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0" name="Text Box 52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1" name="Text Box 52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2" name="Text Box 53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3" name="Text Box 53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4" name="Text Box 53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5" name="Text Box 53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6" name="Text Box 53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7" name="Text Box 53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8" name="Text Box 53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89" name="Text Box 53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0" name="Text Box 530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1" name="Text Box 530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2" name="Text Box 531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3" name="Text Box 531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4" name="Text Box 531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5" name="Text Box 531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6" name="Text Box 531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7" name="Text Box 531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8" name="Text Box 531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399" name="Text Box 531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0" name="Text Box 531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1" name="Text Box 531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2" name="Text Box 532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3" name="Text Box 532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4" name="Text Box 532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5" name="Text Box 532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6" name="Text Box 532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7" name="Text Box 532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8" name="Text Box 532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09" name="Text Box 532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0" name="Text Box 532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1" name="Text Box 532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2" name="Text Box 533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3" name="Text Box 533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4" name="Text Box 533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5" name="Text Box 533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6" name="Text Box 533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7" name="Text Box 533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8" name="Text Box 533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19" name="Text Box 533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0" name="Text Box 533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1" name="Text Box 533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2" name="Text Box 534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3" name="Text Box 534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4" name="Text Box 534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5" name="Text Box 534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6" name="Text Box 534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7" name="Text Box 534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8" name="Text Box 534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29" name="Text Box 534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0" name="Text Box 534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1" name="Text Box 534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2" name="Text Box 535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3" name="Text Box 535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4" name="Text Box 535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5" name="Text Box 535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6" name="Text Box 535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7" name="Text Box 535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8" name="Text Box 535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39" name="Text Box 535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0" name="Text Box 535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1" name="Text Box 535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2" name="Text Box 536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3" name="Text Box 536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4" name="Text Box 536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5" name="Text Box 536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6" name="Text Box 536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7" name="Text Box 536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8" name="Text Box 536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49" name="Text Box 536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0" name="Text Box 536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1" name="Text Box 536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2" name="Text Box 537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3" name="Text Box 537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4" name="Text Box 537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5" name="Text Box 537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6" name="Text Box 537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7" name="Text Box 537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8" name="Text Box 537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59" name="Text Box 537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0" name="Text Box 537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1" name="Text Box 537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2" name="Text Box 538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3" name="Text Box 538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4" name="Text Box 538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5" name="Text Box 538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6" name="Text Box 538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7" name="Text Box 538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8" name="Text Box 538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69" name="Text Box 538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0" name="Text Box 538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1" name="Text Box 538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2" name="Text Box 539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3" name="Text Box 539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4" name="Text Box 539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5" name="Text Box 539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6" name="Text Box 539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7" name="Text Box 539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8" name="Text Box 539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79" name="Text Box 539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0" name="Text Box 5398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1" name="Text Box 5399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2" name="Text Box 5400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3" name="Text Box 5401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4" name="Text Box 5402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5" name="Text Box 5403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6" name="Text Box 5404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7" name="Text Box 5405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8" name="Text Box 5406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72058</xdr:rowOff>
    </xdr:to>
    <xdr:sp macro="" textlink="">
      <xdr:nvSpPr>
        <xdr:cNvPr id="8489" name="Text Box 5407"/>
        <xdr:cNvSpPr txBox="1">
          <a:spLocks noChangeArrowheads="1"/>
        </xdr:cNvSpPr>
      </xdr:nvSpPr>
      <xdr:spPr bwMode="auto">
        <a:xfrm>
          <a:off x="4752975" y="0"/>
          <a:ext cx="85725" cy="23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11" s="12" customFormat="1" ht="18.75" x14ac:dyDescent="0.2">
      <c r="A1" s="80" t="s">
        <v>0</v>
      </c>
      <c r="B1" s="80"/>
      <c r="C1" s="80"/>
      <c r="D1" s="80"/>
      <c r="E1" s="80"/>
      <c r="K1" s="13"/>
    </row>
    <row r="2" spans="1:11" s="15" customFormat="1" ht="38.25" x14ac:dyDescent="0.2">
      <c r="A2" s="14"/>
      <c r="B2" s="81" t="s">
        <v>1</v>
      </c>
      <c r="C2" s="81"/>
      <c r="D2" s="81"/>
      <c r="E2" s="81"/>
      <c r="K2" s="16" t="str">
        <f>B2</f>
        <v>186 Převedení finančních prostředků z odboru kancelář hejtmana na nově vzniklé ORJ 98 - Nouzové ubytování ve výši 7 000 000,- Kč z důvodu proplácení smluv s právnickými osobami na úhradu nouzového ubytování osob z Ukrajiny .</v>
      </c>
    </row>
    <row r="3" spans="1:11" s="19" customFormat="1" ht="12" x14ac:dyDescent="0.2">
      <c r="A3" s="17"/>
      <c r="B3" s="18"/>
      <c r="C3" s="18"/>
      <c r="D3" s="18"/>
      <c r="E3" s="18"/>
      <c r="K3" s="20"/>
    </row>
    <row r="4" spans="1:11" s="12" customFormat="1" ht="15.75" x14ac:dyDescent="0.2">
      <c r="A4" s="21" t="s">
        <v>2</v>
      </c>
      <c r="B4" s="22"/>
      <c r="C4" s="22"/>
      <c r="K4" s="13"/>
    </row>
    <row r="5" spans="1:11" s="12" customFormat="1" ht="15" x14ac:dyDescent="0.2">
      <c r="A5" s="23"/>
      <c r="B5" s="22"/>
      <c r="C5" s="22"/>
      <c r="K5" s="13"/>
    </row>
    <row r="6" spans="1:11" s="26" customFormat="1" ht="15" x14ac:dyDescent="0.25">
      <c r="A6" s="24" t="s">
        <v>3</v>
      </c>
      <c r="B6" s="25"/>
      <c r="C6" s="25"/>
      <c r="E6" s="27" t="s">
        <v>4</v>
      </c>
      <c r="K6" s="28"/>
    </row>
    <row r="7" spans="1:11" s="12" customFormat="1" ht="15" x14ac:dyDescent="0.2">
      <c r="A7" s="23"/>
      <c r="B7" s="22"/>
      <c r="C7" s="22"/>
      <c r="K7" s="13"/>
    </row>
    <row r="8" spans="1:11" s="3" customFormat="1" x14ac:dyDescent="0.2">
      <c r="A8" s="1"/>
      <c r="B8" s="2"/>
      <c r="C8" s="29" t="s">
        <v>5</v>
      </c>
      <c r="D8" s="30" t="s">
        <v>6</v>
      </c>
      <c r="E8" s="31" t="s">
        <v>7</v>
      </c>
      <c r="K8" s="32"/>
    </row>
    <row r="9" spans="1:11" s="3" customFormat="1" x14ac:dyDescent="0.2">
      <c r="A9" s="1"/>
      <c r="B9" s="2"/>
      <c r="C9" s="33" t="s">
        <v>8</v>
      </c>
      <c r="D9" s="34" t="s">
        <v>9</v>
      </c>
      <c r="E9" s="35" t="s">
        <v>10</v>
      </c>
      <c r="K9" s="32"/>
    </row>
    <row r="10" spans="1:11" s="3" customFormat="1" x14ac:dyDescent="0.2">
      <c r="A10" s="1"/>
      <c r="B10" s="2"/>
      <c r="C10" s="30" t="s">
        <v>11</v>
      </c>
      <c r="D10" s="36"/>
      <c r="E10" s="37" t="s">
        <v>10</v>
      </c>
      <c r="K10" s="32"/>
    </row>
    <row r="11" spans="1:11" s="3" customFormat="1" x14ac:dyDescent="0.2">
      <c r="A11" s="1"/>
      <c r="B11" s="2"/>
      <c r="C11" s="2"/>
      <c r="K11" s="32"/>
    </row>
    <row r="12" spans="1:11" s="12" customFormat="1" ht="15.75" x14ac:dyDescent="0.2">
      <c r="A12" s="21" t="s">
        <v>2</v>
      </c>
      <c r="B12" s="22"/>
      <c r="C12" s="22"/>
      <c r="K12" s="13"/>
    </row>
    <row r="13" spans="1:11" s="12" customFormat="1" ht="15" x14ac:dyDescent="0.2">
      <c r="A13" s="23"/>
      <c r="B13" s="22"/>
      <c r="C13" s="22"/>
      <c r="K13" s="13"/>
    </row>
    <row r="14" spans="1:11" s="26" customFormat="1" ht="15" x14ac:dyDescent="0.25">
      <c r="A14" s="24" t="s">
        <v>12</v>
      </c>
      <c r="B14" s="25"/>
      <c r="C14" s="25"/>
      <c r="E14" s="27" t="s">
        <v>13</v>
      </c>
      <c r="K14" s="28"/>
    </row>
    <row r="15" spans="1:11" s="12" customFormat="1" ht="15" x14ac:dyDescent="0.2">
      <c r="A15" s="23"/>
      <c r="B15" s="22"/>
      <c r="C15" s="22"/>
      <c r="K15" s="13"/>
    </row>
    <row r="16" spans="1:11" s="3" customFormat="1" x14ac:dyDescent="0.2">
      <c r="A16" s="1"/>
      <c r="B16" s="2"/>
      <c r="C16" s="29" t="s">
        <v>5</v>
      </c>
      <c r="D16" s="30" t="s">
        <v>6</v>
      </c>
      <c r="E16" s="31" t="s">
        <v>7</v>
      </c>
      <c r="K16" s="32"/>
    </row>
    <row r="17" spans="1:11" s="3" customFormat="1" x14ac:dyDescent="0.2">
      <c r="A17" s="1"/>
      <c r="B17" s="2"/>
      <c r="C17" s="33" t="s">
        <v>14</v>
      </c>
      <c r="D17" s="34" t="s">
        <v>9</v>
      </c>
      <c r="E17" s="35" t="s">
        <v>15</v>
      </c>
      <c r="K17" s="32"/>
    </row>
    <row r="18" spans="1:11" s="3" customFormat="1" x14ac:dyDescent="0.2">
      <c r="A18" s="1"/>
      <c r="B18" s="2"/>
      <c r="C18" s="30" t="s">
        <v>11</v>
      </c>
      <c r="D18" s="36"/>
      <c r="E18" s="37" t="s">
        <v>15</v>
      </c>
      <c r="K18" s="32"/>
    </row>
    <row r="19" spans="1:11" s="3" customFormat="1" x14ac:dyDescent="0.2">
      <c r="A19" s="1"/>
      <c r="B19" s="2"/>
      <c r="C19" s="2"/>
      <c r="K19" s="32"/>
    </row>
    <row r="20" spans="1:11" s="6" customFormat="1" x14ac:dyDescent="0.2">
      <c r="A20" s="4"/>
      <c r="B20" s="5"/>
      <c r="C20" s="5"/>
      <c r="K20" s="38"/>
    </row>
  </sheetData>
  <mergeCells count="2">
    <mergeCell ref="A1:E1"/>
    <mergeCell ref="B2:E2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useFirstPageNumber="1" r:id="rId1"/>
  <headerFooter>
    <oddHeader>&amp;C&amp;"Arial,Kurzíva"Příloha č. 1: Rozpočtová změna č. 186/22 schválená Radou Olomouckého kraje 11.4.2022</oddHeader>
    <oddFooter xml:space="preserve">&amp;L&amp;"Arial,Kurzíva"Zastupitelstvo OK 27.6.2022
8.1. - Rozpočet Olomouckého kraje 2022 - rozpočtové změny 
Příloha č.1: Rozpočtová změna č. 186/22 schválená Radou Olomouckého kraje 11.4.2022&amp;R&amp;"Arial,Kurzíva"Strana &amp;P (celkem 55)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3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0" max="10" width="84.7109375" hidden="1" customWidth="1"/>
  </cols>
  <sheetData>
    <row r="1" spans="1:10" s="12" customFormat="1" ht="18.75" x14ac:dyDescent="0.2">
      <c r="A1" s="80" t="s">
        <v>16</v>
      </c>
      <c r="B1" s="80"/>
      <c r="C1" s="80"/>
      <c r="D1" s="80"/>
      <c r="E1" s="80"/>
    </row>
    <row r="2" spans="1:10" s="12" customFormat="1" ht="38.25" x14ac:dyDescent="0.2">
      <c r="A2" s="39"/>
      <c r="B2" s="83" t="s">
        <v>17</v>
      </c>
      <c r="C2" s="83"/>
      <c r="D2" s="83"/>
      <c r="E2" s="83"/>
      <c r="J2" s="40" t="str">
        <f>B2</f>
        <v>187 Zapojení neinvestiční dotace na základě rozhodnutí Ministerstva školství, mládeže a tělovýchovy ČR č.j.: 7946-12/2022 ze dne 13.4.2022 v celkové výši 885 707 678,- Kč. Jedná se o dotaci na duben 2022 na činnost škol a školských zařízení.</v>
      </c>
    </row>
    <row r="3" spans="1:10" s="19" customFormat="1" ht="9.75" customHeight="1" x14ac:dyDescent="0.2">
      <c r="A3" s="17"/>
      <c r="B3" s="18"/>
      <c r="C3" s="18"/>
      <c r="D3" s="18"/>
      <c r="E3" s="18"/>
      <c r="J3" s="41"/>
    </row>
    <row r="4" spans="1:10" s="12" customFormat="1" ht="15.75" x14ac:dyDescent="0.2">
      <c r="A4" s="21" t="s">
        <v>18</v>
      </c>
      <c r="B4" s="22"/>
      <c r="C4" s="22"/>
    </row>
    <row r="5" spans="1:10" s="12" customFormat="1" ht="10.5" customHeight="1" x14ac:dyDescent="0.2">
      <c r="A5" s="23"/>
      <c r="B5" s="22"/>
      <c r="C5" s="22"/>
    </row>
    <row r="6" spans="1:10" s="12" customFormat="1" ht="15" x14ac:dyDescent="0.25">
      <c r="A6" s="23" t="s">
        <v>19</v>
      </c>
      <c r="B6" s="22"/>
      <c r="C6" s="22"/>
      <c r="E6" s="27" t="s">
        <v>20</v>
      </c>
    </row>
    <row r="7" spans="1:10" s="12" customFormat="1" ht="12" customHeight="1" x14ac:dyDescent="0.2">
      <c r="A7" s="23"/>
      <c r="B7" s="22"/>
      <c r="C7" s="22"/>
    </row>
    <row r="8" spans="1:10" s="3" customFormat="1" x14ac:dyDescent="0.2">
      <c r="A8" s="1"/>
      <c r="B8" s="30" t="s">
        <v>21</v>
      </c>
      <c r="C8" s="29" t="s">
        <v>5</v>
      </c>
      <c r="D8" s="30" t="s">
        <v>22</v>
      </c>
      <c r="E8" s="31" t="s">
        <v>7</v>
      </c>
    </row>
    <row r="9" spans="1:10" s="3" customFormat="1" x14ac:dyDescent="0.2">
      <c r="A9" s="1"/>
      <c r="B9" s="33" t="s">
        <v>23</v>
      </c>
      <c r="C9" s="33" t="s">
        <v>24</v>
      </c>
      <c r="D9" s="34" t="s">
        <v>25</v>
      </c>
      <c r="E9" s="35" t="s">
        <v>26</v>
      </c>
    </row>
    <row r="10" spans="1:10" s="6" customFormat="1" x14ac:dyDescent="0.2">
      <c r="A10" s="4"/>
      <c r="B10" s="30"/>
      <c r="C10" s="30" t="s">
        <v>11</v>
      </c>
      <c r="D10" s="36"/>
      <c r="E10" s="37" t="s">
        <v>26</v>
      </c>
    </row>
    <row r="11" spans="1:10" s="3" customFormat="1" ht="9.75" customHeight="1" x14ac:dyDescent="0.2">
      <c r="A11" s="1"/>
      <c r="B11" s="2"/>
      <c r="C11" s="2"/>
    </row>
    <row r="12" spans="1:10" s="12" customFormat="1" ht="15.75" x14ac:dyDescent="0.2">
      <c r="A12" s="21" t="s">
        <v>2</v>
      </c>
      <c r="B12" s="22"/>
      <c r="C12" s="22"/>
    </row>
    <row r="13" spans="1:10" s="12" customFormat="1" ht="10.5" customHeight="1" x14ac:dyDescent="0.2">
      <c r="A13" s="23"/>
      <c r="B13" s="22"/>
      <c r="C13" s="22"/>
    </row>
    <row r="14" spans="1:10" s="26" customFormat="1" ht="18.75" customHeight="1" x14ac:dyDescent="0.25">
      <c r="A14" s="24" t="s">
        <v>19</v>
      </c>
      <c r="B14" s="25"/>
      <c r="C14" s="25"/>
      <c r="E14" s="27" t="s">
        <v>20</v>
      </c>
    </row>
    <row r="15" spans="1:10" s="12" customFormat="1" ht="10.5" customHeight="1" x14ac:dyDescent="0.2">
      <c r="A15" s="23"/>
      <c r="B15" s="22"/>
      <c r="C15" s="22"/>
    </row>
    <row r="16" spans="1:10" s="3" customFormat="1" x14ac:dyDescent="0.2">
      <c r="A16" s="1"/>
      <c r="B16" s="30" t="s">
        <v>21</v>
      </c>
      <c r="C16" s="29" t="s">
        <v>5</v>
      </c>
      <c r="D16" s="30" t="s">
        <v>22</v>
      </c>
      <c r="E16" s="31" t="s">
        <v>7</v>
      </c>
    </row>
    <row r="17" spans="1:5" s="3" customFormat="1" x14ac:dyDescent="0.2">
      <c r="A17" s="1"/>
      <c r="B17" s="33" t="s">
        <v>23</v>
      </c>
      <c r="C17" s="33" t="s">
        <v>24</v>
      </c>
      <c r="D17" s="34" t="s">
        <v>27</v>
      </c>
      <c r="E17" s="35" t="s">
        <v>28</v>
      </c>
    </row>
    <row r="18" spans="1:5" s="6" customFormat="1" x14ac:dyDescent="0.2">
      <c r="A18" s="4"/>
      <c r="B18" s="30"/>
      <c r="C18" s="30" t="s">
        <v>11</v>
      </c>
      <c r="D18" s="36"/>
      <c r="E18" s="37" t="s">
        <v>28</v>
      </c>
    </row>
    <row r="19" spans="1:5" s="3" customFormat="1" ht="9.75" customHeight="1" x14ac:dyDescent="0.2">
      <c r="A19" s="1"/>
      <c r="B19" s="2"/>
      <c r="C19" s="2"/>
    </row>
    <row r="20" spans="1:5" s="3" customFormat="1" x14ac:dyDescent="0.2">
      <c r="A20" s="1"/>
      <c r="B20" s="2"/>
      <c r="C20" s="29" t="s">
        <v>5</v>
      </c>
      <c r="D20" s="30" t="s">
        <v>6</v>
      </c>
      <c r="E20" s="31" t="s">
        <v>7</v>
      </c>
    </row>
    <row r="21" spans="1:5" s="3" customFormat="1" x14ac:dyDescent="0.2">
      <c r="A21" s="1"/>
      <c r="B21" s="2"/>
      <c r="C21" s="33" t="s">
        <v>29</v>
      </c>
      <c r="D21" s="34" t="s">
        <v>30</v>
      </c>
      <c r="E21" s="35" t="s">
        <v>31</v>
      </c>
    </row>
    <row r="22" spans="1:5" s="3" customFormat="1" x14ac:dyDescent="0.2">
      <c r="A22" s="1"/>
      <c r="B22" s="2"/>
      <c r="C22" s="33" t="s">
        <v>32</v>
      </c>
      <c r="D22" s="34" t="s">
        <v>30</v>
      </c>
      <c r="E22" s="35" t="s">
        <v>33</v>
      </c>
    </row>
    <row r="23" spans="1:5" s="3" customFormat="1" x14ac:dyDescent="0.2">
      <c r="A23" s="1"/>
      <c r="B23" s="2"/>
      <c r="C23" s="33" t="s">
        <v>34</v>
      </c>
      <c r="D23" s="34" t="s">
        <v>30</v>
      </c>
      <c r="E23" s="35" t="s">
        <v>35</v>
      </c>
    </row>
    <row r="24" spans="1:5" s="3" customFormat="1" x14ac:dyDescent="0.2">
      <c r="A24" s="1"/>
      <c r="B24" s="2"/>
      <c r="C24" s="33" t="s">
        <v>36</v>
      </c>
      <c r="D24" s="34" t="s">
        <v>30</v>
      </c>
      <c r="E24" s="35" t="s">
        <v>37</v>
      </c>
    </row>
    <row r="25" spans="1:5" s="3" customFormat="1" x14ac:dyDescent="0.2">
      <c r="A25" s="1"/>
      <c r="B25" s="2"/>
      <c r="C25" s="33" t="s">
        <v>38</v>
      </c>
      <c r="D25" s="34" t="s">
        <v>30</v>
      </c>
      <c r="E25" s="35" t="s">
        <v>39</v>
      </c>
    </row>
    <row r="26" spans="1:5" s="3" customFormat="1" x14ac:dyDescent="0.2">
      <c r="A26" s="1"/>
      <c r="B26" s="2"/>
      <c r="C26" s="33" t="s">
        <v>40</v>
      </c>
      <c r="D26" s="34" t="s">
        <v>30</v>
      </c>
      <c r="E26" s="35" t="s">
        <v>41</v>
      </c>
    </row>
    <row r="27" spans="1:5" s="3" customFormat="1" x14ac:dyDescent="0.2">
      <c r="A27" s="1"/>
      <c r="B27" s="2"/>
      <c r="C27" s="33" t="s">
        <v>42</v>
      </c>
      <c r="D27" s="34" t="s">
        <v>30</v>
      </c>
      <c r="E27" s="35" t="s">
        <v>43</v>
      </c>
    </row>
    <row r="28" spans="1:5" s="3" customFormat="1" x14ac:dyDescent="0.2">
      <c r="A28" s="1"/>
      <c r="B28" s="2"/>
      <c r="C28" s="33" t="s">
        <v>44</v>
      </c>
      <c r="D28" s="34" t="s">
        <v>30</v>
      </c>
      <c r="E28" s="35" t="s">
        <v>45</v>
      </c>
    </row>
    <row r="29" spans="1:5" s="3" customFormat="1" x14ac:dyDescent="0.2">
      <c r="A29" s="1"/>
      <c r="B29" s="2"/>
      <c r="C29" s="33" t="s">
        <v>46</v>
      </c>
      <c r="D29" s="34" t="s">
        <v>30</v>
      </c>
      <c r="E29" s="35" t="s">
        <v>47</v>
      </c>
    </row>
    <row r="30" spans="1:5" s="3" customFormat="1" x14ac:dyDescent="0.2">
      <c r="A30" s="1"/>
      <c r="B30" s="2"/>
      <c r="C30" s="30" t="s">
        <v>11</v>
      </c>
      <c r="D30" s="36"/>
      <c r="E30" s="37" t="s">
        <v>48</v>
      </c>
    </row>
    <row r="31" spans="1:5" s="3" customFormat="1" x14ac:dyDescent="0.2">
      <c r="A31" s="1"/>
      <c r="B31" s="2"/>
      <c r="C31" s="42"/>
      <c r="D31" s="43"/>
      <c r="E31" s="44"/>
    </row>
    <row r="32" spans="1:5" s="6" customFormat="1" x14ac:dyDescent="0.2">
      <c r="A32" s="4"/>
      <c r="B32" s="5"/>
      <c r="C32" s="5"/>
    </row>
    <row r="33" spans="1:10" s="12" customFormat="1" ht="18.75" x14ac:dyDescent="0.2">
      <c r="A33" s="80" t="s">
        <v>49</v>
      </c>
      <c r="B33" s="80"/>
      <c r="C33" s="80"/>
      <c r="D33" s="80"/>
      <c r="E33" s="80"/>
    </row>
    <row r="34" spans="1:10" s="12" customFormat="1" ht="52.5" customHeight="1" x14ac:dyDescent="0.2">
      <c r="A34" s="39"/>
      <c r="B34" s="83" t="s">
        <v>50</v>
      </c>
      <c r="C34" s="83"/>
      <c r="D34" s="83"/>
      <c r="E34" s="83"/>
      <c r="J34" s="40" t="str">
        <f>B34</f>
        <v>188 Přesun finančních prostředků v rámci odboru strategického rozvoje kraje v celkové výši 516 951,60 Kč na financování projektu "Rovné příležitosti ve vzdělávání v Olomouckém kraji" v rámci Operačního programu Výzkum, vývoj a vzdělávání, prostředky z dotace budou na základě Smlouvy o partnerství zaslány partnerovi projektu Univerzitě Palackého v Olomouci.</v>
      </c>
    </row>
    <row r="35" spans="1:10" s="19" customFormat="1" ht="12" x14ac:dyDescent="0.2">
      <c r="A35" s="17"/>
      <c r="B35" s="18"/>
      <c r="C35" s="18"/>
      <c r="D35" s="18"/>
      <c r="E35" s="18"/>
      <c r="J35" s="41"/>
    </row>
    <row r="36" spans="1:10" s="12" customFormat="1" ht="15.75" x14ac:dyDescent="0.2">
      <c r="A36" s="21" t="s">
        <v>2</v>
      </c>
      <c r="B36" s="22"/>
      <c r="C36" s="22"/>
    </row>
    <row r="37" spans="1:10" s="12" customFormat="1" ht="15" x14ac:dyDescent="0.2">
      <c r="A37" s="23"/>
      <c r="B37" s="22"/>
      <c r="C37" s="22"/>
    </row>
    <row r="38" spans="1:10" s="26" customFormat="1" ht="15" x14ac:dyDescent="0.25">
      <c r="A38" s="24" t="s">
        <v>51</v>
      </c>
      <c r="B38" s="25"/>
      <c r="C38" s="25"/>
      <c r="E38" s="27" t="s">
        <v>52</v>
      </c>
    </row>
    <row r="39" spans="1:10" s="12" customFormat="1" ht="15" x14ac:dyDescent="0.2">
      <c r="A39" s="23"/>
      <c r="B39" s="22"/>
      <c r="C39" s="22"/>
    </row>
    <row r="40" spans="1:10" s="3" customFormat="1" x14ac:dyDescent="0.2">
      <c r="A40" s="1"/>
      <c r="B40" s="2"/>
      <c r="C40" s="29" t="s">
        <v>5</v>
      </c>
      <c r="D40" s="30" t="s">
        <v>6</v>
      </c>
      <c r="E40" s="31" t="s">
        <v>7</v>
      </c>
    </row>
    <row r="41" spans="1:10" s="3" customFormat="1" x14ac:dyDescent="0.2">
      <c r="A41" s="1"/>
      <c r="B41" s="2"/>
      <c r="C41" s="33" t="s">
        <v>46</v>
      </c>
      <c r="D41" s="34" t="s">
        <v>53</v>
      </c>
      <c r="E41" s="35" t="s">
        <v>54</v>
      </c>
    </row>
    <row r="42" spans="1:10" s="3" customFormat="1" x14ac:dyDescent="0.2">
      <c r="A42" s="1"/>
      <c r="B42" s="2"/>
      <c r="C42" s="30" t="s">
        <v>11</v>
      </c>
      <c r="D42" s="36"/>
      <c r="E42" s="37" t="s">
        <v>54</v>
      </c>
    </row>
    <row r="43" spans="1:10" s="3" customFormat="1" x14ac:dyDescent="0.2">
      <c r="A43" s="1"/>
      <c r="B43" s="2"/>
      <c r="C43" s="2"/>
    </row>
    <row r="44" spans="1:10" s="12" customFormat="1" ht="15.75" x14ac:dyDescent="0.2">
      <c r="A44" s="21" t="s">
        <v>2</v>
      </c>
      <c r="B44" s="22"/>
      <c r="C44" s="22"/>
    </row>
    <row r="45" spans="1:10" s="12" customFormat="1" ht="15" x14ac:dyDescent="0.2">
      <c r="A45" s="23"/>
      <c r="B45" s="22"/>
      <c r="C45" s="22"/>
    </row>
    <row r="46" spans="1:10" s="26" customFormat="1" ht="15" x14ac:dyDescent="0.25">
      <c r="A46" s="24" t="s">
        <v>51</v>
      </c>
      <c r="B46" s="25"/>
      <c r="C46" s="25"/>
      <c r="E46" s="27" t="s">
        <v>52</v>
      </c>
    </row>
    <row r="47" spans="1:10" s="12" customFormat="1" ht="15" x14ac:dyDescent="0.2">
      <c r="A47" s="23"/>
      <c r="B47" s="22"/>
      <c r="C47" s="22"/>
    </row>
    <row r="48" spans="1:10" s="3" customFormat="1" x14ac:dyDescent="0.2">
      <c r="A48" s="1"/>
      <c r="B48" s="2"/>
      <c r="C48" s="29" t="s">
        <v>5</v>
      </c>
      <c r="D48" s="30" t="s">
        <v>6</v>
      </c>
      <c r="E48" s="31" t="s">
        <v>7</v>
      </c>
    </row>
    <row r="49" spans="1:10" s="3" customFormat="1" x14ac:dyDescent="0.2">
      <c r="A49" s="1"/>
      <c r="B49" s="2"/>
      <c r="C49" s="33" t="s">
        <v>46</v>
      </c>
      <c r="D49" s="34" t="s">
        <v>30</v>
      </c>
      <c r="E49" s="35" t="s">
        <v>55</v>
      </c>
    </row>
    <row r="50" spans="1:10" s="3" customFormat="1" x14ac:dyDescent="0.2">
      <c r="A50" s="1"/>
      <c r="B50" s="2"/>
      <c r="C50" s="30" t="s">
        <v>11</v>
      </c>
      <c r="D50" s="36"/>
      <c r="E50" s="37" t="s">
        <v>55</v>
      </c>
    </row>
    <row r="51" spans="1:10" s="3" customFormat="1" x14ac:dyDescent="0.2">
      <c r="A51" s="1"/>
      <c r="B51" s="2"/>
      <c r="C51" s="2"/>
    </row>
    <row r="52" spans="1:10" s="6" customFormat="1" x14ac:dyDescent="0.2">
      <c r="A52" s="4"/>
      <c r="B52" s="5"/>
      <c r="C52" s="5"/>
    </row>
    <row r="53" spans="1:10" s="6" customFormat="1" x14ac:dyDescent="0.2">
      <c r="A53" s="4"/>
      <c r="B53" s="5"/>
      <c r="C53" s="5"/>
    </row>
    <row r="54" spans="1:10" s="6" customFormat="1" x14ac:dyDescent="0.2">
      <c r="A54" s="4"/>
      <c r="B54" s="5"/>
      <c r="C54" s="5"/>
    </row>
    <row r="55" spans="1:10" s="6" customFormat="1" x14ac:dyDescent="0.2">
      <c r="A55" s="4"/>
      <c r="B55" s="5"/>
      <c r="C55" s="5"/>
    </row>
    <row r="56" spans="1:10" s="12" customFormat="1" ht="18.75" x14ac:dyDescent="0.2">
      <c r="A56" s="80" t="s">
        <v>56</v>
      </c>
      <c r="B56" s="80"/>
      <c r="C56" s="80"/>
      <c r="D56" s="80"/>
      <c r="E56" s="80"/>
    </row>
    <row r="57" spans="1:10" s="12" customFormat="1" ht="51" x14ac:dyDescent="0.2">
      <c r="A57" s="39"/>
      <c r="B57" s="83" t="s">
        <v>57</v>
      </c>
      <c r="C57" s="83"/>
      <c r="D57" s="83"/>
      <c r="E57" s="83"/>
      <c r="J57" s="40" t="str">
        <f>B57</f>
        <v>189 Zapojení neinvestiční dotace na základě rozhodnutí Ministerstva financí ČR č.j.: MF-10484/2022/1201-13 ze dne 7.4.2022 ve výši 21 326 851,43 Kč, jedná se o poskytnutí příspěvku ze státního rozpočtu dle zákona č. 519/2021 Sb., o kompenzačním bonusu pro rok 2022 pro kraj za období od 22.11.2021 do 31.1.2022.</v>
      </c>
    </row>
    <row r="58" spans="1:10" s="19" customFormat="1" ht="12" x14ac:dyDescent="0.2">
      <c r="A58" s="17"/>
      <c r="B58" s="18"/>
      <c r="C58" s="18"/>
      <c r="D58" s="18"/>
      <c r="E58" s="18"/>
      <c r="J58" s="41"/>
    </row>
    <row r="59" spans="1:10" s="12" customFormat="1" ht="15.75" x14ac:dyDescent="0.2">
      <c r="A59" s="21" t="s">
        <v>18</v>
      </c>
      <c r="B59" s="22"/>
      <c r="C59" s="22"/>
    </row>
    <row r="60" spans="1:10" s="12" customFormat="1" ht="15" x14ac:dyDescent="0.2">
      <c r="A60" s="23"/>
      <c r="B60" s="22"/>
      <c r="C60" s="22"/>
    </row>
    <row r="61" spans="1:10" s="12" customFormat="1" ht="15" x14ac:dyDescent="0.25">
      <c r="A61" s="23" t="s">
        <v>58</v>
      </c>
      <c r="B61" s="22"/>
      <c r="C61" s="22"/>
      <c r="E61" s="27" t="s">
        <v>59</v>
      </c>
    </row>
    <row r="62" spans="1:10" s="12" customFormat="1" ht="15" x14ac:dyDescent="0.2">
      <c r="A62" s="23"/>
      <c r="B62" s="22"/>
      <c r="C62" s="22"/>
    </row>
    <row r="63" spans="1:10" s="3" customFormat="1" x14ac:dyDescent="0.2">
      <c r="A63" s="1"/>
      <c r="B63" s="30" t="s">
        <v>21</v>
      </c>
      <c r="C63" s="29" t="s">
        <v>5</v>
      </c>
      <c r="D63" s="30" t="s">
        <v>22</v>
      </c>
      <c r="E63" s="31" t="s">
        <v>7</v>
      </c>
    </row>
    <row r="64" spans="1:10" s="3" customFormat="1" x14ac:dyDescent="0.2">
      <c r="A64" s="1"/>
      <c r="B64" s="33" t="s">
        <v>60</v>
      </c>
      <c r="C64" s="33" t="s">
        <v>24</v>
      </c>
      <c r="D64" s="34" t="s">
        <v>61</v>
      </c>
      <c r="E64" s="35" t="s">
        <v>62</v>
      </c>
    </row>
    <row r="65" spans="1:10" s="6" customFormat="1" x14ac:dyDescent="0.2">
      <c r="A65" s="4"/>
      <c r="B65" s="30"/>
      <c r="C65" s="30" t="s">
        <v>11</v>
      </c>
      <c r="D65" s="36"/>
      <c r="E65" s="37" t="s">
        <v>62</v>
      </c>
    </row>
    <row r="66" spans="1:10" s="3" customFormat="1" x14ac:dyDescent="0.2">
      <c r="A66" s="1"/>
      <c r="B66" s="2"/>
      <c r="C66" s="2"/>
    </row>
    <row r="67" spans="1:10" s="12" customFormat="1" ht="15.75" x14ac:dyDescent="0.2">
      <c r="A67" s="21" t="s">
        <v>2</v>
      </c>
      <c r="B67" s="22"/>
      <c r="C67" s="22"/>
    </row>
    <row r="68" spans="1:10" s="12" customFormat="1" ht="15" x14ac:dyDescent="0.2">
      <c r="A68" s="23"/>
      <c r="B68" s="22"/>
      <c r="C68" s="22"/>
    </row>
    <row r="69" spans="1:10" s="26" customFormat="1" ht="15" x14ac:dyDescent="0.25">
      <c r="A69" s="24" t="s">
        <v>58</v>
      </c>
      <c r="B69" s="25"/>
      <c r="C69" s="25"/>
      <c r="E69" s="27" t="s">
        <v>59</v>
      </c>
    </row>
    <row r="70" spans="1:10" s="12" customFormat="1" ht="15" x14ac:dyDescent="0.2">
      <c r="A70" s="23"/>
      <c r="B70" s="22"/>
      <c r="C70" s="22"/>
    </row>
    <row r="71" spans="1:10" s="3" customFormat="1" x14ac:dyDescent="0.2">
      <c r="A71" s="1"/>
      <c r="B71" s="2"/>
      <c r="C71" s="29" t="s">
        <v>5</v>
      </c>
      <c r="D71" s="30" t="s">
        <v>6</v>
      </c>
      <c r="E71" s="31" t="s">
        <v>7</v>
      </c>
    </row>
    <row r="72" spans="1:10" s="3" customFormat="1" x14ac:dyDescent="0.2">
      <c r="A72" s="1"/>
      <c r="B72" s="2"/>
      <c r="C72" s="33" t="s">
        <v>63</v>
      </c>
      <c r="D72" s="34" t="s">
        <v>64</v>
      </c>
      <c r="E72" s="35" t="s">
        <v>62</v>
      </c>
    </row>
    <row r="73" spans="1:10" s="3" customFormat="1" x14ac:dyDescent="0.2">
      <c r="A73" s="1"/>
      <c r="B73" s="2"/>
      <c r="C73" s="30" t="s">
        <v>11</v>
      </c>
      <c r="D73" s="36"/>
      <c r="E73" s="37" t="s">
        <v>62</v>
      </c>
    </row>
    <row r="74" spans="1:10" s="3" customFormat="1" x14ac:dyDescent="0.2">
      <c r="A74" s="1"/>
      <c r="B74" s="2"/>
      <c r="C74" s="2"/>
    </row>
    <row r="75" spans="1:10" s="12" customFormat="1" ht="18.75" x14ac:dyDescent="0.2">
      <c r="A75" s="80" t="s">
        <v>65</v>
      </c>
      <c r="B75" s="80"/>
      <c r="C75" s="80"/>
      <c r="D75" s="80"/>
      <c r="E75" s="80"/>
    </row>
    <row r="76" spans="1:10" s="12" customFormat="1" ht="63.75" x14ac:dyDescent="0.2">
      <c r="A76" s="39"/>
      <c r="B76" s="83" t="s">
        <v>66</v>
      </c>
      <c r="C76" s="83"/>
      <c r="D76" s="83"/>
      <c r="E76" s="83"/>
      <c r="J76" s="40" t="str">
        <f>B76</f>
        <v>190 Zapojení části účelově určené dotace z prostředků přidělených kraji ze státního rozpočtu (MPSV ČR - UZ 13 305) v celkové výši 141 626 447,- Kč na základě § 101a zákona č. 108/2006 Sb., o sociálních službách, ve znění pozdějších předpisů, na financování běžných výdajů souvisejících s poskytováním sociálních služeb v rozsahu stanoveném základními činnostmi u jednotlivých druhů sociálních služeb.</v>
      </c>
    </row>
    <row r="77" spans="1:10" s="19" customFormat="1" ht="12" x14ac:dyDescent="0.2">
      <c r="A77" s="17"/>
      <c r="B77" s="18"/>
      <c r="C77" s="18"/>
      <c r="D77" s="18"/>
      <c r="E77" s="18"/>
      <c r="J77" s="41"/>
    </row>
    <row r="78" spans="1:10" s="12" customFormat="1" ht="15.75" x14ac:dyDescent="0.2">
      <c r="A78" s="21" t="s">
        <v>2</v>
      </c>
      <c r="B78" s="22"/>
      <c r="C78" s="22"/>
    </row>
    <row r="79" spans="1:10" s="12" customFormat="1" ht="15" x14ac:dyDescent="0.2">
      <c r="A79" s="23"/>
      <c r="B79" s="22"/>
      <c r="C79" s="22"/>
    </row>
    <row r="80" spans="1:10" s="26" customFormat="1" ht="15" x14ac:dyDescent="0.25">
      <c r="A80" s="24" t="s">
        <v>67</v>
      </c>
      <c r="B80" s="25"/>
      <c r="C80" s="25"/>
      <c r="E80" s="27" t="s">
        <v>68</v>
      </c>
    </row>
    <row r="81" spans="1:10" s="12" customFormat="1" ht="15" x14ac:dyDescent="0.2">
      <c r="A81" s="23"/>
      <c r="B81" s="22"/>
      <c r="C81" s="22"/>
    </row>
    <row r="82" spans="1:10" s="3" customFormat="1" x14ac:dyDescent="0.2">
      <c r="A82" s="1"/>
      <c r="B82" s="2"/>
      <c r="C82" s="29" t="s">
        <v>5</v>
      </c>
      <c r="D82" s="30" t="s">
        <v>6</v>
      </c>
      <c r="E82" s="31" t="s">
        <v>7</v>
      </c>
    </row>
    <row r="83" spans="1:10" s="3" customFormat="1" x14ac:dyDescent="0.2">
      <c r="A83" s="1"/>
      <c r="B83" s="2"/>
      <c r="C83" s="33" t="s">
        <v>69</v>
      </c>
      <c r="D83" s="34" t="s">
        <v>53</v>
      </c>
      <c r="E83" s="35" t="s">
        <v>70</v>
      </c>
    </row>
    <row r="84" spans="1:10" s="3" customFormat="1" x14ac:dyDescent="0.2">
      <c r="A84" s="1"/>
      <c r="B84" s="2"/>
      <c r="C84" s="30" t="s">
        <v>11</v>
      </c>
      <c r="D84" s="36"/>
      <c r="E84" s="37" t="s">
        <v>70</v>
      </c>
    </row>
    <row r="85" spans="1:10" s="3" customFormat="1" x14ac:dyDescent="0.2">
      <c r="A85" s="1"/>
      <c r="B85" s="2"/>
      <c r="C85" s="2"/>
    </row>
    <row r="86" spans="1:10" s="12" customFormat="1" ht="15.75" x14ac:dyDescent="0.2">
      <c r="A86" s="21" t="s">
        <v>2</v>
      </c>
      <c r="B86" s="22"/>
      <c r="C86" s="22"/>
    </row>
    <row r="87" spans="1:10" s="12" customFormat="1" ht="15" x14ac:dyDescent="0.2">
      <c r="A87" s="23"/>
      <c r="B87" s="22"/>
      <c r="C87" s="22"/>
    </row>
    <row r="88" spans="1:10" s="26" customFormat="1" ht="15" x14ac:dyDescent="0.25">
      <c r="A88" s="24" t="s">
        <v>67</v>
      </c>
      <c r="B88" s="25"/>
      <c r="C88" s="25"/>
      <c r="E88" s="27" t="s">
        <v>68</v>
      </c>
    </row>
    <row r="89" spans="1:10" s="12" customFormat="1" ht="15" x14ac:dyDescent="0.2">
      <c r="A89" s="23"/>
      <c r="B89" s="22"/>
      <c r="C89" s="22"/>
    </row>
    <row r="90" spans="1:10" s="3" customFormat="1" x14ac:dyDescent="0.2">
      <c r="A90" s="1"/>
      <c r="B90" s="2"/>
      <c r="C90" s="29" t="s">
        <v>5</v>
      </c>
      <c r="D90" s="30" t="s">
        <v>6</v>
      </c>
      <c r="E90" s="31" t="s">
        <v>7</v>
      </c>
    </row>
    <row r="91" spans="1:10" s="3" customFormat="1" x14ac:dyDescent="0.2">
      <c r="A91" s="1"/>
      <c r="B91" s="2"/>
      <c r="C91" s="33" t="s">
        <v>69</v>
      </c>
      <c r="D91" s="34" t="s">
        <v>30</v>
      </c>
      <c r="E91" s="35" t="s">
        <v>71</v>
      </c>
    </row>
    <row r="92" spans="1:10" s="3" customFormat="1" x14ac:dyDescent="0.2">
      <c r="A92" s="1"/>
      <c r="B92" s="2"/>
      <c r="C92" s="30" t="s">
        <v>11</v>
      </c>
      <c r="D92" s="36"/>
      <c r="E92" s="37" t="s">
        <v>71</v>
      </c>
    </row>
    <row r="93" spans="1:10" s="3" customFormat="1" x14ac:dyDescent="0.2">
      <c r="A93" s="1"/>
      <c r="B93" s="2"/>
      <c r="C93" s="2"/>
    </row>
    <row r="94" spans="1:10" s="6" customFormat="1" x14ac:dyDescent="0.2">
      <c r="A94" s="4"/>
      <c r="B94" s="5"/>
      <c r="C94" s="5"/>
    </row>
    <row r="95" spans="1:10" s="12" customFormat="1" ht="18.75" x14ac:dyDescent="0.2">
      <c r="A95" s="80" t="s">
        <v>72</v>
      </c>
      <c r="B95" s="80"/>
      <c r="C95" s="80"/>
      <c r="D95" s="80"/>
      <c r="E95" s="80"/>
    </row>
    <row r="96" spans="1:10" s="12" customFormat="1" ht="76.5" x14ac:dyDescent="0.2">
      <c r="A96" s="39"/>
      <c r="B96" s="83" t="s">
        <v>73</v>
      </c>
      <c r="C96" s="83"/>
      <c r="D96" s="83"/>
      <c r="E96" s="83"/>
      <c r="J96" s="40" t="str">
        <f>B96</f>
        <v>191 Zapojení finančních prostředků do rozpočtu odboru školství a mládeže v celkové výši 23 231,- Kč. Finanční prostředky zaslaly na účet Olomouckého kraje příspěvkové organizace Střední škola elektrotechnická, Lipník nad Bečvou, a Základní umělecká škola, Kojetín, na základě "Oznámení o schválení závěrečné zprávy o realizaci projektu". Nevyčerpané prostředky z projektů v rámci Operačního programu Výzkum, vývoj a vzdělávání budou odeslány na účet Ministerstva školství, mládeže a tělovýchovy.</v>
      </c>
    </row>
    <row r="97" spans="1:10" s="19" customFormat="1" ht="12" x14ac:dyDescent="0.2">
      <c r="A97" s="17"/>
      <c r="B97" s="18"/>
      <c r="C97" s="18"/>
      <c r="D97" s="18"/>
      <c r="E97" s="18"/>
      <c r="J97" s="41"/>
    </row>
    <row r="98" spans="1:10" s="19" customFormat="1" ht="12" x14ac:dyDescent="0.2">
      <c r="A98" s="17"/>
      <c r="B98" s="18"/>
      <c r="C98" s="18"/>
      <c r="D98" s="18"/>
      <c r="E98" s="18"/>
      <c r="J98" s="41"/>
    </row>
    <row r="99" spans="1:10" s="19" customFormat="1" ht="12" x14ac:dyDescent="0.2">
      <c r="A99" s="17"/>
      <c r="B99" s="18"/>
      <c r="C99" s="18"/>
      <c r="D99" s="18"/>
      <c r="E99" s="18"/>
      <c r="J99" s="41"/>
    </row>
    <row r="100" spans="1:10" s="19" customFormat="1" ht="12" x14ac:dyDescent="0.2">
      <c r="A100" s="17"/>
      <c r="B100" s="18"/>
      <c r="C100" s="18"/>
      <c r="D100" s="18"/>
      <c r="E100" s="18"/>
      <c r="J100" s="41"/>
    </row>
    <row r="101" spans="1:10" s="12" customFormat="1" ht="15.75" x14ac:dyDescent="0.2">
      <c r="A101" s="21" t="s">
        <v>18</v>
      </c>
      <c r="B101" s="22"/>
      <c r="C101" s="22"/>
    </row>
    <row r="102" spans="1:10" s="12" customFormat="1" ht="15" x14ac:dyDescent="0.2">
      <c r="A102" s="23"/>
      <c r="B102" s="22"/>
      <c r="C102" s="22"/>
    </row>
    <row r="103" spans="1:10" s="12" customFormat="1" ht="15" x14ac:dyDescent="0.25">
      <c r="A103" s="23" t="s">
        <v>19</v>
      </c>
      <c r="B103" s="22"/>
      <c r="C103" s="22"/>
      <c r="E103" s="27" t="s">
        <v>20</v>
      </c>
    </row>
    <row r="104" spans="1:10" s="12" customFormat="1" ht="15" x14ac:dyDescent="0.2">
      <c r="A104" s="23"/>
      <c r="B104" s="22"/>
      <c r="C104" s="22"/>
    </row>
    <row r="105" spans="1:10" s="3" customFormat="1" x14ac:dyDescent="0.2">
      <c r="A105" s="1"/>
      <c r="B105" s="2"/>
      <c r="C105" s="29" t="s">
        <v>5</v>
      </c>
      <c r="D105" s="30" t="s">
        <v>22</v>
      </c>
      <c r="E105" s="31" t="s">
        <v>7</v>
      </c>
    </row>
    <row r="106" spans="1:10" s="3" customFormat="1" x14ac:dyDescent="0.2">
      <c r="A106" s="1"/>
      <c r="B106" s="2"/>
      <c r="C106" s="33" t="s">
        <v>74</v>
      </c>
      <c r="D106" s="34" t="s">
        <v>75</v>
      </c>
      <c r="E106" s="35" t="s">
        <v>76</v>
      </c>
    </row>
    <row r="107" spans="1:10" s="6" customFormat="1" x14ac:dyDescent="0.2">
      <c r="A107" s="4"/>
      <c r="B107" s="5"/>
      <c r="C107" s="30" t="s">
        <v>11</v>
      </c>
      <c r="D107" s="36"/>
      <c r="E107" s="37" t="s">
        <v>76</v>
      </c>
    </row>
    <row r="108" spans="1:10" s="3" customFormat="1" x14ac:dyDescent="0.2">
      <c r="A108" s="1"/>
      <c r="B108" s="2"/>
      <c r="C108" s="2"/>
    </row>
    <row r="109" spans="1:10" s="12" customFormat="1" ht="15.75" x14ac:dyDescent="0.2">
      <c r="A109" s="21" t="s">
        <v>2</v>
      </c>
      <c r="B109" s="22"/>
      <c r="C109" s="22"/>
    </row>
    <row r="110" spans="1:10" s="12" customFormat="1" ht="15" x14ac:dyDescent="0.2">
      <c r="A110" s="23"/>
      <c r="B110" s="22"/>
      <c r="C110" s="22"/>
    </row>
    <row r="111" spans="1:10" s="26" customFormat="1" ht="15" x14ac:dyDescent="0.25">
      <c r="A111" s="24" t="s">
        <v>19</v>
      </c>
      <c r="B111" s="25"/>
      <c r="C111" s="25"/>
      <c r="E111" s="27" t="s">
        <v>20</v>
      </c>
    </row>
    <row r="112" spans="1:10" s="12" customFormat="1" ht="15" x14ac:dyDescent="0.2">
      <c r="A112" s="23"/>
      <c r="B112" s="22"/>
      <c r="C112" s="22"/>
    </row>
    <row r="113" spans="1:10" s="3" customFormat="1" x14ac:dyDescent="0.2">
      <c r="A113" s="1"/>
      <c r="B113" s="2"/>
      <c r="C113" s="29" t="s">
        <v>5</v>
      </c>
      <c r="D113" s="30" t="s">
        <v>6</v>
      </c>
      <c r="E113" s="31" t="s">
        <v>7</v>
      </c>
    </row>
    <row r="114" spans="1:10" s="3" customFormat="1" x14ac:dyDescent="0.2">
      <c r="A114" s="1"/>
      <c r="B114" s="2"/>
      <c r="C114" s="33" t="s">
        <v>74</v>
      </c>
      <c r="D114" s="34" t="s">
        <v>30</v>
      </c>
      <c r="E114" s="35" t="s">
        <v>76</v>
      </c>
    </row>
    <row r="115" spans="1:10" s="3" customFormat="1" x14ac:dyDescent="0.2">
      <c r="A115" s="1"/>
      <c r="B115" s="2"/>
      <c r="C115" s="30" t="s">
        <v>11</v>
      </c>
      <c r="D115" s="36"/>
      <c r="E115" s="37" t="s">
        <v>76</v>
      </c>
    </row>
    <row r="116" spans="1:10" s="3" customFormat="1" x14ac:dyDescent="0.2">
      <c r="A116" s="1"/>
      <c r="B116" s="2"/>
      <c r="C116" s="2"/>
    </row>
    <row r="117" spans="1:10" s="6" customFormat="1" x14ac:dyDescent="0.2">
      <c r="A117" s="4"/>
      <c r="B117" s="5"/>
      <c r="C117" s="5"/>
    </row>
    <row r="118" spans="1:10" s="12" customFormat="1" ht="18.75" x14ac:dyDescent="0.2">
      <c r="A118" s="80" t="s">
        <v>77</v>
      </c>
      <c r="B118" s="80"/>
      <c r="C118" s="80"/>
      <c r="D118" s="80"/>
      <c r="E118" s="80"/>
    </row>
    <row r="119" spans="1:10" s="12" customFormat="1" ht="89.25" x14ac:dyDescent="0.2">
      <c r="A119" s="39"/>
      <c r="B119" s="83" t="s">
        <v>78</v>
      </c>
      <c r="C119" s="83"/>
      <c r="D119" s="83"/>
      <c r="E119" s="83"/>
      <c r="J119" s="40" t="str">
        <f>B119</f>
        <v>192 Zapojení finančních prostředků do rozpočtu Olomouckého kraje v celkové výši 4 050 354,32 Kč. Finanční prostředky byly poukázány na účet Olomouckého kraje z Ministerstva školství, mládeže a tělovýchovy jako neinvestiční dotace na financování projektu v oblasti regionálního rozvoje "Smart Akcelerátor Olomouckého kraje II" v rámci Operačního programu Výzkum, vývoj a vzdělávání, část prostředků ve výši 2 603 196,63 Kč bude na základě smlouvy o partnerství č. 2019/04911/OSR/DSM a dodatku č. 1 převedena partnerovi projektu Inovační centrum Olomouckého kraje.</v>
      </c>
    </row>
    <row r="120" spans="1:10" s="19" customFormat="1" ht="12" x14ac:dyDescent="0.2">
      <c r="A120" s="17"/>
      <c r="B120" s="18"/>
      <c r="C120" s="18"/>
      <c r="D120" s="18"/>
      <c r="E120" s="18"/>
      <c r="J120" s="41"/>
    </row>
    <row r="121" spans="1:10" s="12" customFormat="1" ht="15.75" x14ac:dyDescent="0.2">
      <c r="A121" s="21" t="s">
        <v>18</v>
      </c>
      <c r="B121" s="22"/>
      <c r="C121" s="22"/>
    </row>
    <row r="122" spans="1:10" s="12" customFormat="1" ht="15" x14ac:dyDescent="0.2">
      <c r="A122" s="23"/>
      <c r="B122" s="22"/>
      <c r="C122" s="22"/>
    </row>
    <row r="123" spans="1:10" s="12" customFormat="1" ht="15" x14ac:dyDescent="0.25">
      <c r="A123" s="23" t="s">
        <v>79</v>
      </c>
      <c r="B123" s="22"/>
      <c r="C123" s="22"/>
      <c r="E123" s="27" t="s">
        <v>80</v>
      </c>
    </row>
    <row r="124" spans="1:10" s="12" customFormat="1" ht="15" x14ac:dyDescent="0.2">
      <c r="A124" s="23"/>
      <c r="B124" s="22"/>
      <c r="C124" s="22"/>
    </row>
    <row r="125" spans="1:10" s="3" customFormat="1" x14ac:dyDescent="0.2">
      <c r="A125" s="1"/>
      <c r="B125" s="30" t="s">
        <v>21</v>
      </c>
      <c r="C125" s="29" t="s">
        <v>5</v>
      </c>
      <c r="D125" s="30" t="s">
        <v>22</v>
      </c>
      <c r="E125" s="31" t="s">
        <v>7</v>
      </c>
    </row>
    <row r="126" spans="1:10" s="3" customFormat="1" x14ac:dyDescent="0.2">
      <c r="A126" s="1"/>
      <c r="B126" s="33" t="s">
        <v>81</v>
      </c>
      <c r="C126" s="33" t="s">
        <v>24</v>
      </c>
      <c r="D126" s="34" t="s">
        <v>25</v>
      </c>
      <c r="E126" s="35" t="s">
        <v>82</v>
      </c>
    </row>
    <row r="127" spans="1:10" s="6" customFormat="1" x14ac:dyDescent="0.2">
      <c r="A127" s="4"/>
      <c r="B127" s="30"/>
      <c r="C127" s="30" t="s">
        <v>11</v>
      </c>
      <c r="D127" s="36"/>
      <c r="E127" s="37" t="s">
        <v>82</v>
      </c>
    </row>
    <row r="128" spans="1:10" s="3" customFormat="1" x14ac:dyDescent="0.2">
      <c r="A128" s="1"/>
      <c r="B128" s="2"/>
      <c r="C128" s="2"/>
    </row>
    <row r="129" spans="1:10" s="12" customFormat="1" ht="15.75" x14ac:dyDescent="0.2">
      <c r="A129" s="21" t="s">
        <v>2</v>
      </c>
      <c r="B129" s="22"/>
      <c r="C129" s="22"/>
    </row>
    <row r="130" spans="1:10" s="12" customFormat="1" ht="15" x14ac:dyDescent="0.2">
      <c r="A130" s="23"/>
      <c r="B130" s="22"/>
      <c r="C130" s="22"/>
    </row>
    <row r="131" spans="1:10" s="26" customFormat="1" ht="15" x14ac:dyDescent="0.25">
      <c r="A131" s="24" t="s">
        <v>79</v>
      </c>
      <c r="B131" s="25"/>
      <c r="C131" s="25"/>
      <c r="E131" s="27" t="s">
        <v>80</v>
      </c>
    </row>
    <row r="132" spans="1:10" s="12" customFormat="1" ht="15" x14ac:dyDescent="0.2">
      <c r="A132" s="23"/>
      <c r="B132" s="22"/>
      <c r="C132" s="22"/>
    </row>
    <row r="133" spans="1:10" s="3" customFormat="1" x14ac:dyDescent="0.2">
      <c r="A133" s="1"/>
      <c r="B133" s="2"/>
      <c r="C133" s="29" t="s">
        <v>5</v>
      </c>
      <c r="D133" s="30" t="s">
        <v>6</v>
      </c>
      <c r="E133" s="31" t="s">
        <v>7</v>
      </c>
    </row>
    <row r="134" spans="1:10" s="3" customFormat="1" x14ac:dyDescent="0.2">
      <c r="A134" s="1"/>
      <c r="B134" s="2"/>
      <c r="C134" s="33" t="s">
        <v>83</v>
      </c>
      <c r="D134" s="34" t="s">
        <v>53</v>
      </c>
      <c r="E134" s="35" t="s">
        <v>84</v>
      </c>
    </row>
    <row r="135" spans="1:10" s="3" customFormat="1" x14ac:dyDescent="0.2">
      <c r="A135" s="1"/>
      <c r="B135" s="2"/>
      <c r="C135" s="33" t="s">
        <v>85</v>
      </c>
      <c r="D135" s="34" t="s">
        <v>86</v>
      </c>
      <c r="E135" s="35" t="s">
        <v>87</v>
      </c>
    </row>
    <row r="136" spans="1:10" s="3" customFormat="1" x14ac:dyDescent="0.2">
      <c r="A136" s="1"/>
      <c r="B136" s="2"/>
      <c r="C136" s="33" t="s">
        <v>85</v>
      </c>
      <c r="D136" s="34" t="s">
        <v>9</v>
      </c>
      <c r="E136" s="35" t="s">
        <v>88</v>
      </c>
    </row>
    <row r="137" spans="1:10" s="3" customFormat="1" x14ac:dyDescent="0.2">
      <c r="A137" s="1"/>
      <c r="B137" s="2"/>
      <c r="C137" s="33" t="s">
        <v>85</v>
      </c>
      <c r="D137" s="34" t="s">
        <v>89</v>
      </c>
      <c r="E137" s="35" t="s">
        <v>90</v>
      </c>
    </row>
    <row r="138" spans="1:10" s="3" customFormat="1" x14ac:dyDescent="0.2">
      <c r="A138" s="1"/>
      <c r="B138" s="2"/>
      <c r="C138" s="30" t="s">
        <v>11</v>
      </c>
      <c r="D138" s="36"/>
      <c r="E138" s="37" t="s">
        <v>82</v>
      </c>
    </row>
    <row r="139" spans="1:10" s="3" customFormat="1" x14ac:dyDescent="0.2">
      <c r="A139" s="1"/>
      <c r="B139" s="2"/>
      <c r="C139" s="2"/>
    </row>
    <row r="140" spans="1:10" s="6" customFormat="1" x14ac:dyDescent="0.2">
      <c r="A140" s="4"/>
      <c r="B140" s="5"/>
      <c r="C140" s="5"/>
    </row>
    <row r="141" spans="1:10" s="12" customFormat="1" ht="18.75" x14ac:dyDescent="0.2">
      <c r="A141" s="80" t="s">
        <v>91</v>
      </c>
      <c r="B141" s="80"/>
      <c r="C141" s="80"/>
      <c r="D141" s="80"/>
      <c r="E141" s="80"/>
    </row>
    <row r="142" spans="1:10" s="12" customFormat="1" ht="38.25" x14ac:dyDescent="0.2">
      <c r="A142" s="39"/>
      <c r="B142" s="83" t="s">
        <v>92</v>
      </c>
      <c r="C142" s="83"/>
      <c r="D142" s="83"/>
      <c r="E142" s="83"/>
      <c r="J142" s="40" t="str">
        <f>B142</f>
        <v>193 Zapojení neinvestiční a investiční dotace z Ministerstva životního prostředí ČR v celkové výši             8 644 712,74 Kč na financování projektu "Kotlíkové dotace v Olomouckém kraji III." v rámci Operačního programu Životní prostředí 2014 - 2020.</v>
      </c>
    </row>
    <row r="143" spans="1:10" s="19" customFormat="1" ht="12" x14ac:dyDescent="0.2">
      <c r="A143" s="17"/>
      <c r="B143" s="18"/>
      <c r="C143" s="18"/>
      <c r="D143" s="18"/>
      <c r="E143" s="18"/>
      <c r="J143" s="41"/>
    </row>
    <row r="144" spans="1:10" s="19" customFormat="1" ht="12" x14ac:dyDescent="0.2">
      <c r="A144" s="17"/>
      <c r="B144" s="18"/>
      <c r="C144" s="18"/>
      <c r="D144" s="18"/>
      <c r="E144" s="18"/>
      <c r="J144" s="41"/>
    </row>
    <row r="145" spans="1:10" s="19" customFormat="1" ht="12" x14ac:dyDescent="0.2">
      <c r="A145" s="17"/>
      <c r="B145" s="18"/>
      <c r="C145" s="18"/>
      <c r="D145" s="18"/>
      <c r="E145" s="18"/>
      <c r="J145" s="41"/>
    </row>
    <row r="146" spans="1:10" s="19" customFormat="1" ht="12" x14ac:dyDescent="0.2">
      <c r="A146" s="17"/>
      <c r="B146" s="18"/>
      <c r="C146" s="18"/>
      <c r="D146" s="18"/>
      <c r="E146" s="18"/>
      <c r="J146" s="41"/>
    </row>
    <row r="147" spans="1:10" s="19" customFormat="1" ht="12" x14ac:dyDescent="0.2">
      <c r="A147" s="17"/>
      <c r="B147" s="18"/>
      <c r="C147" s="18"/>
      <c r="D147" s="18"/>
      <c r="E147" s="18"/>
      <c r="J147" s="41"/>
    </row>
    <row r="148" spans="1:10" s="19" customFormat="1" ht="12" x14ac:dyDescent="0.2">
      <c r="A148" s="17"/>
      <c r="B148" s="18"/>
      <c r="C148" s="18"/>
      <c r="D148" s="18"/>
      <c r="E148" s="18"/>
      <c r="J148" s="41"/>
    </row>
    <row r="149" spans="1:10" s="19" customFormat="1" ht="12" x14ac:dyDescent="0.2">
      <c r="A149" s="17"/>
      <c r="B149" s="18"/>
      <c r="C149" s="18"/>
      <c r="D149" s="18"/>
      <c r="E149" s="18"/>
      <c r="J149" s="41"/>
    </row>
    <row r="150" spans="1:10" s="19" customFormat="1" ht="12" x14ac:dyDescent="0.2">
      <c r="A150" s="17"/>
      <c r="B150" s="18"/>
      <c r="C150" s="18"/>
      <c r="D150" s="18"/>
      <c r="E150" s="18"/>
      <c r="J150" s="41"/>
    </row>
    <row r="151" spans="1:10" s="12" customFormat="1" ht="15.75" x14ac:dyDescent="0.2">
      <c r="A151" s="21" t="s">
        <v>18</v>
      </c>
      <c r="B151" s="22"/>
      <c r="C151" s="22"/>
    </row>
    <row r="152" spans="1:10" s="12" customFormat="1" ht="15" x14ac:dyDescent="0.2">
      <c r="A152" s="23"/>
      <c r="B152" s="22"/>
      <c r="C152" s="22"/>
    </row>
    <row r="153" spans="1:10" s="12" customFormat="1" ht="15" x14ac:dyDescent="0.25">
      <c r="A153" s="23" t="s">
        <v>93</v>
      </c>
      <c r="B153" s="22"/>
      <c r="C153" s="22"/>
      <c r="E153" s="27" t="s">
        <v>94</v>
      </c>
    </row>
    <row r="154" spans="1:10" s="12" customFormat="1" ht="15" x14ac:dyDescent="0.2">
      <c r="A154" s="23"/>
      <c r="B154" s="22"/>
      <c r="C154" s="22"/>
    </row>
    <row r="155" spans="1:10" s="3" customFormat="1" x14ac:dyDescent="0.2">
      <c r="A155" s="1"/>
      <c r="B155" s="30" t="s">
        <v>21</v>
      </c>
      <c r="C155" s="29" t="s">
        <v>5</v>
      </c>
      <c r="D155" s="30" t="s">
        <v>22</v>
      </c>
      <c r="E155" s="31" t="s">
        <v>7</v>
      </c>
    </row>
    <row r="156" spans="1:10" s="3" customFormat="1" x14ac:dyDescent="0.2">
      <c r="A156" s="1"/>
      <c r="B156" s="33" t="s">
        <v>95</v>
      </c>
      <c r="C156" s="33" t="s">
        <v>24</v>
      </c>
      <c r="D156" s="34" t="s">
        <v>25</v>
      </c>
      <c r="E156" s="35" t="s">
        <v>96</v>
      </c>
    </row>
    <row r="157" spans="1:10" s="3" customFormat="1" x14ac:dyDescent="0.2">
      <c r="A157" s="1"/>
      <c r="B157" s="33" t="s">
        <v>97</v>
      </c>
      <c r="C157" s="33" t="s">
        <v>24</v>
      </c>
      <c r="D157" s="34" t="s">
        <v>98</v>
      </c>
      <c r="E157" s="35" t="s">
        <v>99</v>
      </c>
    </row>
    <row r="158" spans="1:10" s="6" customFormat="1" x14ac:dyDescent="0.2">
      <c r="A158" s="4"/>
      <c r="B158" s="30"/>
      <c r="C158" s="30" t="s">
        <v>11</v>
      </c>
      <c r="D158" s="36"/>
      <c r="E158" s="37" t="s">
        <v>100</v>
      </c>
    </row>
    <row r="159" spans="1:10" s="3" customFormat="1" x14ac:dyDescent="0.2">
      <c r="A159" s="1"/>
      <c r="B159" s="2"/>
      <c r="C159" s="2"/>
    </row>
    <row r="160" spans="1:10" s="12" customFormat="1" ht="15.75" x14ac:dyDescent="0.2">
      <c r="A160" s="21" t="s">
        <v>2</v>
      </c>
      <c r="B160" s="22"/>
      <c r="C160" s="22"/>
    </row>
    <row r="161" spans="1:10" s="12" customFormat="1" ht="15" x14ac:dyDescent="0.2">
      <c r="A161" s="23"/>
      <c r="B161" s="22"/>
      <c r="C161" s="22"/>
    </row>
    <row r="162" spans="1:10" s="26" customFormat="1" ht="15" x14ac:dyDescent="0.25">
      <c r="A162" s="24" t="s">
        <v>93</v>
      </c>
      <c r="B162" s="25"/>
      <c r="C162" s="25"/>
      <c r="E162" s="27" t="s">
        <v>94</v>
      </c>
    </row>
    <row r="163" spans="1:10" s="12" customFormat="1" ht="15" x14ac:dyDescent="0.2">
      <c r="A163" s="23"/>
      <c r="B163" s="22"/>
      <c r="C163" s="22"/>
    </row>
    <row r="164" spans="1:10" s="3" customFormat="1" x14ac:dyDescent="0.2">
      <c r="A164" s="1"/>
      <c r="B164" s="2"/>
      <c r="C164" s="29" t="s">
        <v>5</v>
      </c>
      <c r="D164" s="30" t="s">
        <v>6</v>
      </c>
      <c r="E164" s="31" t="s">
        <v>7</v>
      </c>
    </row>
    <row r="165" spans="1:10" s="3" customFormat="1" x14ac:dyDescent="0.2">
      <c r="A165" s="1"/>
      <c r="B165" s="2"/>
      <c r="C165" s="33" t="s">
        <v>101</v>
      </c>
      <c r="D165" s="34" t="s">
        <v>86</v>
      </c>
      <c r="E165" s="35" t="s">
        <v>96</v>
      </c>
    </row>
    <row r="166" spans="1:10" s="3" customFormat="1" x14ac:dyDescent="0.2">
      <c r="A166" s="1"/>
      <c r="B166" s="2"/>
      <c r="C166" s="33" t="s">
        <v>101</v>
      </c>
      <c r="D166" s="34" t="s">
        <v>102</v>
      </c>
      <c r="E166" s="35" t="s">
        <v>99</v>
      </c>
    </row>
    <row r="167" spans="1:10" s="3" customFormat="1" x14ac:dyDescent="0.2">
      <c r="A167" s="1"/>
      <c r="B167" s="2"/>
      <c r="C167" s="30" t="s">
        <v>11</v>
      </c>
      <c r="D167" s="36"/>
      <c r="E167" s="37" t="s">
        <v>100</v>
      </c>
    </row>
    <row r="168" spans="1:10" s="3" customFormat="1" x14ac:dyDescent="0.2">
      <c r="A168" s="1"/>
      <c r="B168" s="2"/>
      <c r="C168" s="2"/>
    </row>
    <row r="169" spans="1:10" s="3" customFormat="1" x14ac:dyDescent="0.2">
      <c r="A169" s="1"/>
      <c r="B169" s="2"/>
      <c r="C169" s="2"/>
    </row>
    <row r="170" spans="1:10" s="12" customFormat="1" ht="18.75" x14ac:dyDescent="0.2">
      <c r="A170" s="80" t="s">
        <v>103</v>
      </c>
      <c r="B170" s="80"/>
      <c r="C170" s="80"/>
      <c r="D170" s="80"/>
      <c r="E170" s="80"/>
    </row>
    <row r="171" spans="1:10" s="12" customFormat="1" ht="58.5" customHeight="1" x14ac:dyDescent="0.2">
      <c r="A171" s="39"/>
      <c r="B171" s="83" t="s">
        <v>104</v>
      </c>
      <c r="C171" s="83"/>
      <c r="D171" s="83"/>
      <c r="E171" s="83"/>
      <c r="J171" s="40" t="str">
        <f>B171</f>
        <v>194 Zapojení neinvestiční dotace na základě rozhodnutí Ministerstva školství, mládeže a tělovýchovy ČR č.j.: 5673-12/2022 ze dne 5.4.2022 v celkové výši 4 911 000,- Kč na zajištění neinvazivního RT-PCR testování dětí a žáků v souladu s mimořádným opatřením Ministerstva zdravotnictví a v mimořádných případech za účelem antigenního testování.</v>
      </c>
    </row>
    <row r="172" spans="1:10" s="19" customFormat="1" ht="12" x14ac:dyDescent="0.2">
      <c r="A172" s="17"/>
      <c r="B172" s="18"/>
      <c r="C172" s="18"/>
      <c r="D172" s="18"/>
      <c r="E172" s="18"/>
      <c r="J172" s="41"/>
    </row>
    <row r="173" spans="1:10" s="12" customFormat="1" ht="15.75" x14ac:dyDescent="0.2">
      <c r="A173" s="21" t="s">
        <v>18</v>
      </c>
      <c r="B173" s="22"/>
      <c r="C173" s="22"/>
    </row>
    <row r="174" spans="1:10" s="12" customFormat="1" ht="15" x14ac:dyDescent="0.2">
      <c r="A174" s="23"/>
      <c r="B174" s="22"/>
      <c r="C174" s="22"/>
    </row>
    <row r="175" spans="1:10" s="12" customFormat="1" ht="15" x14ac:dyDescent="0.25">
      <c r="A175" s="23" t="s">
        <v>19</v>
      </c>
      <c r="B175" s="22"/>
      <c r="C175" s="22"/>
      <c r="E175" s="27" t="s">
        <v>20</v>
      </c>
    </row>
    <row r="176" spans="1:10" s="12" customFormat="1" ht="15" x14ac:dyDescent="0.2">
      <c r="A176" s="23"/>
      <c r="B176" s="22"/>
      <c r="C176" s="22"/>
    </row>
    <row r="177" spans="1:5" s="3" customFormat="1" x14ac:dyDescent="0.2">
      <c r="A177" s="1"/>
      <c r="B177" s="30" t="s">
        <v>21</v>
      </c>
      <c r="C177" s="29" t="s">
        <v>5</v>
      </c>
      <c r="D177" s="30" t="s">
        <v>22</v>
      </c>
      <c r="E177" s="31" t="s">
        <v>7</v>
      </c>
    </row>
    <row r="178" spans="1:5" s="3" customFormat="1" x14ac:dyDescent="0.2">
      <c r="A178" s="1"/>
      <c r="B178" s="33" t="s">
        <v>105</v>
      </c>
      <c r="C178" s="33" t="s">
        <v>24</v>
      </c>
      <c r="D178" s="34" t="s">
        <v>25</v>
      </c>
      <c r="E178" s="35" t="s">
        <v>106</v>
      </c>
    </row>
    <row r="179" spans="1:5" s="6" customFormat="1" x14ac:dyDescent="0.2">
      <c r="A179" s="4"/>
      <c r="B179" s="30"/>
      <c r="C179" s="30" t="s">
        <v>11</v>
      </c>
      <c r="D179" s="36"/>
      <c r="E179" s="37" t="s">
        <v>106</v>
      </c>
    </row>
    <row r="180" spans="1:5" s="3" customFormat="1" x14ac:dyDescent="0.2">
      <c r="A180" s="1"/>
      <c r="B180" s="2"/>
      <c r="C180" s="2"/>
    </row>
    <row r="181" spans="1:5" s="12" customFormat="1" ht="15.75" x14ac:dyDescent="0.2">
      <c r="A181" s="21" t="s">
        <v>2</v>
      </c>
      <c r="B181" s="22"/>
      <c r="C181" s="22"/>
    </row>
    <row r="182" spans="1:5" s="12" customFormat="1" ht="15" x14ac:dyDescent="0.2">
      <c r="A182" s="23"/>
      <c r="B182" s="22"/>
      <c r="C182" s="22"/>
    </row>
    <row r="183" spans="1:5" s="26" customFormat="1" ht="15" x14ac:dyDescent="0.25">
      <c r="A183" s="24" t="s">
        <v>19</v>
      </c>
      <c r="B183" s="25"/>
      <c r="C183" s="25"/>
      <c r="E183" s="27" t="s">
        <v>20</v>
      </c>
    </row>
    <row r="184" spans="1:5" s="12" customFormat="1" ht="15" x14ac:dyDescent="0.2">
      <c r="A184" s="23"/>
      <c r="B184" s="22"/>
      <c r="C184" s="22"/>
    </row>
    <row r="185" spans="1:5" s="3" customFormat="1" x14ac:dyDescent="0.2">
      <c r="A185" s="1"/>
      <c r="B185" s="30" t="s">
        <v>21</v>
      </c>
      <c r="C185" s="29" t="s">
        <v>5</v>
      </c>
      <c r="D185" s="30" t="s">
        <v>22</v>
      </c>
      <c r="E185" s="31" t="s">
        <v>7</v>
      </c>
    </row>
    <row r="186" spans="1:5" s="3" customFormat="1" x14ac:dyDescent="0.2">
      <c r="A186" s="1"/>
      <c r="B186" s="33" t="s">
        <v>105</v>
      </c>
      <c r="C186" s="33" t="s">
        <v>24</v>
      </c>
      <c r="D186" s="34" t="s">
        <v>27</v>
      </c>
      <c r="E186" s="35" t="s">
        <v>107</v>
      </c>
    </row>
    <row r="187" spans="1:5" s="6" customFormat="1" x14ac:dyDescent="0.2">
      <c r="A187" s="4"/>
      <c r="B187" s="30"/>
      <c r="C187" s="30" t="s">
        <v>11</v>
      </c>
      <c r="D187" s="36"/>
      <c r="E187" s="37" t="s">
        <v>107</v>
      </c>
    </row>
    <row r="188" spans="1:5" s="3" customFormat="1" x14ac:dyDescent="0.2">
      <c r="A188" s="1"/>
      <c r="B188" s="2"/>
      <c r="C188" s="2"/>
    </row>
    <row r="189" spans="1:5" s="3" customFormat="1" x14ac:dyDescent="0.2">
      <c r="A189" s="1"/>
      <c r="B189" s="2"/>
      <c r="C189" s="29" t="s">
        <v>5</v>
      </c>
      <c r="D189" s="30" t="s">
        <v>6</v>
      </c>
      <c r="E189" s="31" t="s">
        <v>7</v>
      </c>
    </row>
    <row r="190" spans="1:5" s="3" customFormat="1" x14ac:dyDescent="0.2">
      <c r="A190" s="1"/>
      <c r="B190" s="2"/>
      <c r="C190" s="33" t="s">
        <v>32</v>
      </c>
      <c r="D190" s="34" t="s">
        <v>53</v>
      </c>
      <c r="E190" s="35" t="s">
        <v>108</v>
      </c>
    </row>
    <row r="191" spans="1:5" s="3" customFormat="1" x14ac:dyDescent="0.2">
      <c r="A191" s="1"/>
      <c r="B191" s="2"/>
      <c r="C191" s="33" t="s">
        <v>32</v>
      </c>
      <c r="D191" s="34" t="s">
        <v>30</v>
      </c>
      <c r="E191" s="35" t="s">
        <v>109</v>
      </c>
    </row>
    <row r="192" spans="1:5" s="3" customFormat="1" x14ac:dyDescent="0.2">
      <c r="A192" s="1"/>
      <c r="B192" s="2"/>
      <c r="C192" s="33" t="s">
        <v>34</v>
      </c>
      <c r="D192" s="34" t="s">
        <v>30</v>
      </c>
      <c r="E192" s="35" t="s">
        <v>110</v>
      </c>
    </row>
    <row r="193" spans="1:10" s="3" customFormat="1" x14ac:dyDescent="0.2">
      <c r="A193" s="1"/>
      <c r="B193" s="2"/>
      <c r="C193" s="33" t="s">
        <v>111</v>
      </c>
      <c r="D193" s="34" t="s">
        <v>53</v>
      </c>
      <c r="E193" s="35" t="s">
        <v>112</v>
      </c>
    </row>
    <row r="194" spans="1:10" s="3" customFormat="1" x14ac:dyDescent="0.2">
      <c r="A194" s="1"/>
      <c r="B194" s="2"/>
      <c r="C194" s="30" t="s">
        <v>11</v>
      </c>
      <c r="D194" s="36"/>
      <c r="E194" s="37" t="s">
        <v>113</v>
      </c>
    </row>
    <row r="195" spans="1:10" s="3" customFormat="1" x14ac:dyDescent="0.2">
      <c r="A195" s="1"/>
      <c r="B195" s="2"/>
      <c r="C195" s="2"/>
    </row>
    <row r="196" spans="1:10" s="6" customFormat="1" x14ac:dyDescent="0.2">
      <c r="A196" s="4"/>
      <c r="B196" s="5"/>
      <c r="C196" s="5"/>
    </row>
    <row r="197" spans="1:10" s="12" customFormat="1" ht="18.75" x14ac:dyDescent="0.2">
      <c r="A197" s="80" t="s">
        <v>114</v>
      </c>
      <c r="B197" s="80"/>
      <c r="C197" s="80"/>
      <c r="D197" s="80"/>
      <c r="E197" s="80"/>
    </row>
    <row r="198" spans="1:10" s="12" customFormat="1" ht="40.5" customHeight="1" x14ac:dyDescent="0.2">
      <c r="A198" s="39"/>
      <c r="B198" s="83" t="s">
        <v>115</v>
      </c>
      <c r="C198" s="83"/>
      <c r="D198" s="83"/>
      <c r="E198" s="83"/>
      <c r="J198" s="40" t="str">
        <f>B198</f>
        <v>195 Zapojení neinvestiční dotace na základě rozhodnutí Ministerstva školství, mládeže a tělovýchovy ČR v celkové výši 165 800 000,- Kč pro soukromé školy a školská zařízení Olomouckého kraje na 2. čtvrtletí 2022.</v>
      </c>
    </row>
    <row r="199" spans="1:10" s="19" customFormat="1" ht="12" x14ac:dyDescent="0.2">
      <c r="A199" s="17"/>
      <c r="B199" s="18"/>
      <c r="C199" s="18"/>
      <c r="D199" s="18"/>
      <c r="E199" s="18"/>
      <c r="J199" s="41"/>
    </row>
    <row r="200" spans="1:10" s="19" customFormat="1" ht="12" x14ac:dyDescent="0.2">
      <c r="A200" s="17"/>
      <c r="B200" s="18"/>
      <c r="C200" s="18"/>
      <c r="D200" s="18"/>
      <c r="E200" s="18"/>
      <c r="J200" s="41"/>
    </row>
    <row r="201" spans="1:10" s="19" customFormat="1" ht="12" x14ac:dyDescent="0.2">
      <c r="A201" s="17"/>
      <c r="B201" s="18"/>
      <c r="C201" s="18"/>
      <c r="D201" s="18"/>
      <c r="E201" s="18"/>
      <c r="J201" s="41"/>
    </row>
    <row r="202" spans="1:10" s="12" customFormat="1" ht="15.75" x14ac:dyDescent="0.2">
      <c r="A202" s="21" t="s">
        <v>18</v>
      </c>
      <c r="B202" s="22"/>
      <c r="C202" s="22"/>
    </row>
    <row r="203" spans="1:10" s="12" customFormat="1" ht="15" x14ac:dyDescent="0.2">
      <c r="A203" s="23"/>
      <c r="B203" s="22"/>
      <c r="C203" s="22"/>
    </row>
    <row r="204" spans="1:10" s="12" customFormat="1" ht="15" x14ac:dyDescent="0.25">
      <c r="A204" s="23" t="s">
        <v>19</v>
      </c>
      <c r="B204" s="22"/>
      <c r="C204" s="22"/>
      <c r="E204" s="27" t="s">
        <v>20</v>
      </c>
    </row>
    <row r="205" spans="1:10" s="12" customFormat="1" ht="15" x14ac:dyDescent="0.2">
      <c r="A205" s="23"/>
      <c r="B205" s="22"/>
      <c r="C205" s="22"/>
    </row>
    <row r="206" spans="1:10" s="3" customFormat="1" x14ac:dyDescent="0.2">
      <c r="A206" s="1"/>
      <c r="B206" s="30" t="s">
        <v>21</v>
      </c>
      <c r="C206" s="29" t="s">
        <v>5</v>
      </c>
      <c r="D206" s="30" t="s">
        <v>22</v>
      </c>
      <c r="E206" s="31" t="s">
        <v>7</v>
      </c>
    </row>
    <row r="207" spans="1:10" s="3" customFormat="1" x14ac:dyDescent="0.2">
      <c r="A207" s="1"/>
      <c r="B207" s="33" t="s">
        <v>116</v>
      </c>
      <c r="C207" s="33" t="s">
        <v>24</v>
      </c>
      <c r="D207" s="34" t="s">
        <v>25</v>
      </c>
      <c r="E207" s="35" t="s">
        <v>117</v>
      </c>
    </row>
    <row r="208" spans="1:10" s="6" customFormat="1" x14ac:dyDescent="0.2">
      <c r="A208" s="4"/>
      <c r="B208" s="30"/>
      <c r="C208" s="30" t="s">
        <v>11</v>
      </c>
      <c r="D208" s="36"/>
      <c r="E208" s="37" t="s">
        <v>117</v>
      </c>
    </row>
    <row r="209" spans="1:5" s="3" customFormat="1" x14ac:dyDescent="0.2">
      <c r="A209" s="1"/>
      <c r="B209" s="2"/>
      <c r="C209" s="2"/>
    </row>
    <row r="210" spans="1:5" s="12" customFormat="1" ht="15.75" x14ac:dyDescent="0.2">
      <c r="A210" s="21" t="s">
        <v>2</v>
      </c>
      <c r="B210" s="22"/>
      <c r="C210" s="22"/>
    </row>
    <row r="211" spans="1:5" s="12" customFormat="1" ht="15" x14ac:dyDescent="0.2">
      <c r="A211" s="23"/>
      <c r="B211" s="22"/>
      <c r="C211" s="22"/>
    </row>
    <row r="212" spans="1:5" s="26" customFormat="1" ht="15" x14ac:dyDescent="0.25">
      <c r="A212" s="24" t="s">
        <v>19</v>
      </c>
      <c r="B212" s="25"/>
      <c r="C212" s="25"/>
      <c r="E212" s="27" t="s">
        <v>20</v>
      </c>
    </row>
    <row r="213" spans="1:5" s="12" customFormat="1" ht="15" x14ac:dyDescent="0.2">
      <c r="A213" s="23"/>
      <c r="B213" s="22"/>
      <c r="C213" s="22"/>
    </row>
    <row r="214" spans="1:5" s="3" customFormat="1" x14ac:dyDescent="0.2">
      <c r="A214" s="1"/>
      <c r="B214" s="2"/>
      <c r="C214" s="29" t="s">
        <v>5</v>
      </c>
      <c r="D214" s="30" t="s">
        <v>6</v>
      </c>
      <c r="E214" s="31" t="s">
        <v>7</v>
      </c>
    </row>
    <row r="215" spans="1:5" s="3" customFormat="1" x14ac:dyDescent="0.2">
      <c r="A215" s="1"/>
      <c r="B215" s="2"/>
      <c r="C215" s="33" t="s">
        <v>29</v>
      </c>
      <c r="D215" s="34" t="s">
        <v>53</v>
      </c>
      <c r="E215" s="35" t="s">
        <v>118</v>
      </c>
    </row>
    <row r="216" spans="1:5" s="3" customFormat="1" x14ac:dyDescent="0.2">
      <c r="A216" s="1"/>
      <c r="B216" s="2"/>
      <c r="C216" s="33" t="s">
        <v>119</v>
      </c>
      <c r="D216" s="34" t="s">
        <v>53</v>
      </c>
      <c r="E216" s="35" t="s">
        <v>120</v>
      </c>
    </row>
    <row r="217" spans="1:5" s="3" customFormat="1" x14ac:dyDescent="0.2">
      <c r="A217" s="1"/>
      <c r="B217" s="2"/>
      <c r="C217" s="33" t="s">
        <v>32</v>
      </c>
      <c r="D217" s="34" t="s">
        <v>53</v>
      </c>
      <c r="E217" s="35" t="s">
        <v>121</v>
      </c>
    </row>
    <row r="218" spans="1:5" s="3" customFormat="1" x14ac:dyDescent="0.2">
      <c r="A218" s="1"/>
      <c r="B218" s="2"/>
      <c r="C218" s="33" t="s">
        <v>122</v>
      </c>
      <c r="D218" s="34" t="s">
        <v>53</v>
      </c>
      <c r="E218" s="35" t="s">
        <v>123</v>
      </c>
    </row>
    <row r="219" spans="1:5" s="3" customFormat="1" x14ac:dyDescent="0.2">
      <c r="A219" s="1"/>
      <c r="B219" s="2"/>
      <c r="C219" s="33" t="s">
        <v>111</v>
      </c>
      <c r="D219" s="34" t="s">
        <v>53</v>
      </c>
      <c r="E219" s="35" t="s">
        <v>124</v>
      </c>
    </row>
    <row r="220" spans="1:5" s="3" customFormat="1" x14ac:dyDescent="0.2">
      <c r="A220" s="1"/>
      <c r="B220" s="2"/>
      <c r="C220" s="33" t="s">
        <v>125</v>
      </c>
      <c r="D220" s="34" t="s">
        <v>53</v>
      </c>
      <c r="E220" s="35" t="s">
        <v>126</v>
      </c>
    </row>
    <row r="221" spans="1:5" s="3" customFormat="1" x14ac:dyDescent="0.2">
      <c r="A221" s="1"/>
      <c r="B221" s="2"/>
      <c r="C221" s="33" t="s">
        <v>127</v>
      </c>
      <c r="D221" s="34" t="s">
        <v>53</v>
      </c>
      <c r="E221" s="35" t="s">
        <v>128</v>
      </c>
    </row>
    <row r="222" spans="1:5" s="3" customFormat="1" x14ac:dyDescent="0.2">
      <c r="A222" s="1"/>
      <c r="B222" s="2"/>
      <c r="C222" s="33" t="s">
        <v>38</v>
      </c>
      <c r="D222" s="34" t="s">
        <v>53</v>
      </c>
      <c r="E222" s="35" t="s">
        <v>129</v>
      </c>
    </row>
    <row r="223" spans="1:5" s="3" customFormat="1" x14ac:dyDescent="0.2">
      <c r="A223" s="1"/>
      <c r="B223" s="2"/>
      <c r="C223" s="33" t="s">
        <v>40</v>
      </c>
      <c r="D223" s="34" t="s">
        <v>53</v>
      </c>
      <c r="E223" s="35" t="s">
        <v>130</v>
      </c>
    </row>
    <row r="224" spans="1:5" s="3" customFormat="1" x14ac:dyDescent="0.2">
      <c r="A224" s="1"/>
      <c r="B224" s="2"/>
      <c r="C224" s="33" t="s">
        <v>131</v>
      </c>
      <c r="D224" s="34" t="s">
        <v>53</v>
      </c>
      <c r="E224" s="35" t="s">
        <v>132</v>
      </c>
    </row>
    <row r="225" spans="1:10" s="3" customFormat="1" x14ac:dyDescent="0.2">
      <c r="A225" s="1"/>
      <c r="B225" s="2"/>
      <c r="C225" s="33" t="s">
        <v>133</v>
      </c>
      <c r="D225" s="34" t="s">
        <v>53</v>
      </c>
      <c r="E225" s="35" t="s">
        <v>134</v>
      </c>
    </row>
    <row r="226" spans="1:10" s="3" customFormat="1" x14ac:dyDescent="0.2">
      <c r="A226" s="1"/>
      <c r="B226" s="2"/>
      <c r="C226" s="33" t="s">
        <v>135</v>
      </c>
      <c r="D226" s="34" t="s">
        <v>53</v>
      </c>
      <c r="E226" s="35" t="s">
        <v>136</v>
      </c>
    </row>
    <row r="227" spans="1:10" s="3" customFormat="1" x14ac:dyDescent="0.2">
      <c r="A227" s="1"/>
      <c r="B227" s="2"/>
      <c r="C227" s="33" t="s">
        <v>137</v>
      </c>
      <c r="D227" s="34" t="s">
        <v>53</v>
      </c>
      <c r="E227" s="35" t="s">
        <v>138</v>
      </c>
    </row>
    <row r="228" spans="1:10" s="3" customFormat="1" x14ac:dyDescent="0.2">
      <c r="A228" s="1"/>
      <c r="B228" s="2"/>
      <c r="C228" s="33" t="s">
        <v>42</v>
      </c>
      <c r="D228" s="34" t="s">
        <v>53</v>
      </c>
      <c r="E228" s="35" t="s">
        <v>139</v>
      </c>
    </row>
    <row r="229" spans="1:10" s="3" customFormat="1" x14ac:dyDescent="0.2">
      <c r="A229" s="1"/>
      <c r="B229" s="2"/>
      <c r="C229" s="33" t="s">
        <v>44</v>
      </c>
      <c r="D229" s="34" t="s">
        <v>53</v>
      </c>
      <c r="E229" s="35" t="s">
        <v>140</v>
      </c>
    </row>
    <row r="230" spans="1:10" s="3" customFormat="1" x14ac:dyDescent="0.2">
      <c r="A230" s="1"/>
      <c r="B230" s="2"/>
      <c r="C230" s="33" t="s">
        <v>46</v>
      </c>
      <c r="D230" s="34" t="s">
        <v>53</v>
      </c>
      <c r="E230" s="35" t="s">
        <v>141</v>
      </c>
    </row>
    <row r="231" spans="1:10" s="3" customFormat="1" x14ac:dyDescent="0.2">
      <c r="A231" s="1"/>
      <c r="B231" s="2"/>
      <c r="C231" s="30" t="s">
        <v>11</v>
      </c>
      <c r="D231" s="36"/>
      <c r="E231" s="37" t="s">
        <v>117</v>
      </c>
    </row>
    <row r="232" spans="1:10" s="3" customFormat="1" x14ac:dyDescent="0.2">
      <c r="A232" s="1"/>
      <c r="B232" s="2"/>
      <c r="C232" s="2"/>
    </row>
    <row r="233" spans="1:10" s="6" customFormat="1" x14ac:dyDescent="0.2">
      <c r="A233" s="4"/>
      <c r="B233" s="5"/>
      <c r="C233" s="5"/>
    </row>
    <row r="234" spans="1:10" s="12" customFormat="1" ht="18.75" x14ac:dyDescent="0.2">
      <c r="A234" s="80" t="s">
        <v>142</v>
      </c>
      <c r="B234" s="80"/>
      <c r="C234" s="80"/>
      <c r="D234" s="80"/>
      <c r="E234" s="80"/>
    </row>
    <row r="235" spans="1:10" s="12" customFormat="1" ht="94.5" customHeight="1" x14ac:dyDescent="0.2">
      <c r="A235" s="39"/>
      <c r="B235" s="82" t="s">
        <v>143</v>
      </c>
      <c r="C235" s="83"/>
      <c r="D235" s="83"/>
      <c r="E235" s="83"/>
      <c r="J235" s="40" t="str">
        <f>B235</f>
        <v>196 Zapojení neinvestiční dotace na základě Dodatku č. 1 k rozhodnutí Ministerstva práce a sociálních věcí ČR č.j.: MPSV-2022/5726-213/1 ze dne 30.3.2022 v celkové výši 8 500 000,- Kč k zajištění výplaty státního příspěvku pro zřizovatele zařízení pro děti vyžadující okamžitou pomoc podle § 42g a násl. zákona č. 359/1999 Sb., o sociálně - právní ochraně dětí na rok 2022. Prostředky na období březen až prosinec 2022 jsou rozděleny pro Fond ohrožených dětí ve výši 6 500 000,- Kč a pro příspěvkové organizace Dětské centrum Ostrůvek, Olomouc, ve výši 1 200 000,- Kč a Středisko sociální prevence Olomouc ve výši 800 000,- Kč.</v>
      </c>
    </row>
    <row r="236" spans="1:10" s="19" customFormat="1" ht="12" x14ac:dyDescent="0.2">
      <c r="A236" s="17"/>
      <c r="B236" s="18"/>
      <c r="C236" s="18"/>
      <c r="D236" s="18"/>
      <c r="E236" s="18"/>
      <c r="J236" s="41"/>
    </row>
    <row r="237" spans="1:10" s="12" customFormat="1" ht="15.75" x14ac:dyDescent="0.2">
      <c r="A237" s="21" t="s">
        <v>18</v>
      </c>
      <c r="B237" s="22"/>
      <c r="C237" s="22"/>
    </row>
    <row r="238" spans="1:10" s="12" customFormat="1" ht="15" x14ac:dyDescent="0.2">
      <c r="A238" s="23"/>
      <c r="B238" s="22"/>
      <c r="C238" s="22"/>
    </row>
    <row r="239" spans="1:10" s="12" customFormat="1" ht="15" x14ac:dyDescent="0.25">
      <c r="A239" s="23" t="s">
        <v>58</v>
      </c>
      <c r="B239" s="22"/>
      <c r="C239" s="22"/>
      <c r="E239" s="27" t="s">
        <v>59</v>
      </c>
    </row>
    <row r="240" spans="1:10" s="12" customFormat="1" ht="15" x14ac:dyDescent="0.2">
      <c r="A240" s="23"/>
      <c r="B240" s="22"/>
      <c r="C240" s="22"/>
    </row>
    <row r="241" spans="1:5" s="3" customFormat="1" x14ac:dyDescent="0.2">
      <c r="A241" s="1"/>
      <c r="B241" s="30" t="s">
        <v>21</v>
      </c>
      <c r="C241" s="29" t="s">
        <v>5</v>
      </c>
      <c r="D241" s="30" t="s">
        <v>22</v>
      </c>
      <c r="E241" s="31" t="s">
        <v>7</v>
      </c>
    </row>
    <row r="242" spans="1:5" s="3" customFormat="1" x14ac:dyDescent="0.2">
      <c r="A242" s="1"/>
      <c r="B242" s="33" t="s">
        <v>144</v>
      </c>
      <c r="C242" s="33" t="s">
        <v>24</v>
      </c>
      <c r="D242" s="34" t="s">
        <v>25</v>
      </c>
      <c r="E242" s="35" t="s">
        <v>145</v>
      </c>
    </row>
    <row r="243" spans="1:5" s="6" customFormat="1" x14ac:dyDescent="0.2">
      <c r="A243" s="4"/>
      <c r="B243" s="30"/>
      <c r="C243" s="30" t="s">
        <v>11</v>
      </c>
      <c r="D243" s="36"/>
      <c r="E243" s="37" t="s">
        <v>145</v>
      </c>
    </row>
    <row r="244" spans="1:5" s="3" customFormat="1" x14ac:dyDescent="0.2">
      <c r="A244" s="1"/>
      <c r="B244" s="2"/>
      <c r="C244" s="2"/>
    </row>
    <row r="245" spans="1:5" s="12" customFormat="1" ht="15.75" x14ac:dyDescent="0.2">
      <c r="A245" s="21" t="s">
        <v>2</v>
      </c>
      <c r="B245" s="22"/>
      <c r="C245" s="22"/>
    </row>
    <row r="246" spans="1:5" s="12" customFormat="1" ht="15" x14ac:dyDescent="0.2">
      <c r="A246" s="23"/>
      <c r="B246" s="22"/>
      <c r="C246" s="22"/>
    </row>
    <row r="247" spans="1:5" s="26" customFormat="1" ht="15" x14ac:dyDescent="0.25">
      <c r="A247" s="24" t="s">
        <v>67</v>
      </c>
      <c r="B247" s="25"/>
      <c r="C247" s="25"/>
      <c r="E247" s="27" t="s">
        <v>68</v>
      </c>
    </row>
    <row r="248" spans="1:5" s="12" customFormat="1" ht="15" x14ac:dyDescent="0.2">
      <c r="A248" s="23"/>
      <c r="B248" s="22"/>
      <c r="C248" s="22"/>
    </row>
    <row r="249" spans="1:5" s="3" customFormat="1" x14ac:dyDescent="0.2">
      <c r="A249" s="1"/>
      <c r="B249" s="30" t="s">
        <v>21</v>
      </c>
      <c r="C249" s="29" t="s">
        <v>5</v>
      </c>
      <c r="D249" s="30" t="s">
        <v>22</v>
      </c>
      <c r="E249" s="31" t="s">
        <v>7</v>
      </c>
    </row>
    <row r="250" spans="1:5" s="3" customFormat="1" x14ac:dyDescent="0.2">
      <c r="A250" s="1"/>
      <c r="B250" s="33" t="s">
        <v>144</v>
      </c>
      <c r="C250" s="33" t="s">
        <v>24</v>
      </c>
      <c r="D250" s="34" t="s">
        <v>27</v>
      </c>
      <c r="E250" s="35" t="s">
        <v>146</v>
      </c>
    </row>
    <row r="251" spans="1:5" s="6" customFormat="1" x14ac:dyDescent="0.2">
      <c r="A251" s="4"/>
      <c r="B251" s="30"/>
      <c r="C251" s="30" t="s">
        <v>11</v>
      </c>
      <c r="D251" s="36"/>
      <c r="E251" s="37" t="s">
        <v>146</v>
      </c>
    </row>
    <row r="252" spans="1:5" s="3" customFormat="1" x14ac:dyDescent="0.2">
      <c r="A252" s="1"/>
      <c r="B252" s="2"/>
      <c r="C252" s="2"/>
    </row>
    <row r="253" spans="1:5" s="3" customFormat="1" x14ac:dyDescent="0.2">
      <c r="A253" s="1"/>
      <c r="B253" s="2"/>
      <c r="C253" s="29" t="s">
        <v>5</v>
      </c>
      <c r="D253" s="30" t="s">
        <v>6</v>
      </c>
      <c r="E253" s="31" t="s">
        <v>7</v>
      </c>
    </row>
    <row r="254" spans="1:5" s="3" customFormat="1" x14ac:dyDescent="0.2">
      <c r="A254" s="1"/>
      <c r="B254" s="2"/>
      <c r="C254" s="33" t="s">
        <v>147</v>
      </c>
      <c r="D254" s="34" t="s">
        <v>53</v>
      </c>
      <c r="E254" s="35" t="s">
        <v>148</v>
      </c>
    </row>
    <row r="255" spans="1:5" s="3" customFormat="1" x14ac:dyDescent="0.2">
      <c r="A255" s="1"/>
      <c r="B255" s="2"/>
      <c r="C255" s="30" t="s">
        <v>11</v>
      </c>
      <c r="D255" s="36"/>
      <c r="E255" s="37" t="s">
        <v>148</v>
      </c>
    </row>
    <row r="256" spans="1:5" s="3" customFormat="1" x14ac:dyDescent="0.2">
      <c r="A256" s="1"/>
      <c r="B256" s="2"/>
      <c r="C256" s="2"/>
    </row>
    <row r="257" spans="1:11" s="12" customFormat="1" ht="15.75" x14ac:dyDescent="0.2">
      <c r="A257" s="21" t="s">
        <v>2</v>
      </c>
      <c r="B257" s="22"/>
      <c r="C257" s="22"/>
    </row>
    <row r="258" spans="1:11" s="12" customFormat="1" ht="15" x14ac:dyDescent="0.2">
      <c r="A258" s="23"/>
      <c r="B258" s="22"/>
      <c r="C258" s="22"/>
    </row>
    <row r="259" spans="1:11" s="26" customFormat="1" ht="15" x14ac:dyDescent="0.25">
      <c r="A259" s="24" t="s">
        <v>149</v>
      </c>
      <c r="B259" s="25"/>
      <c r="C259" s="25"/>
      <c r="E259" s="27" t="s">
        <v>150</v>
      </c>
    </row>
    <row r="260" spans="1:11" s="12" customFormat="1" ht="15" x14ac:dyDescent="0.2">
      <c r="A260" s="23"/>
      <c r="B260" s="22"/>
      <c r="C260" s="22"/>
    </row>
    <row r="261" spans="1:11" s="3" customFormat="1" x14ac:dyDescent="0.2">
      <c r="A261" s="1"/>
      <c r="B261" s="30" t="s">
        <v>21</v>
      </c>
      <c r="C261" s="29" t="s">
        <v>5</v>
      </c>
      <c r="D261" s="30" t="s">
        <v>22</v>
      </c>
      <c r="E261" s="31" t="s">
        <v>7</v>
      </c>
    </row>
    <row r="262" spans="1:11" s="3" customFormat="1" x14ac:dyDescent="0.2">
      <c r="A262" s="1"/>
      <c r="B262" s="33" t="s">
        <v>144</v>
      </c>
      <c r="C262" s="33" t="s">
        <v>24</v>
      </c>
      <c r="D262" s="34" t="s">
        <v>27</v>
      </c>
      <c r="E262" s="35" t="s">
        <v>151</v>
      </c>
    </row>
    <row r="263" spans="1:11" s="6" customFormat="1" x14ac:dyDescent="0.2">
      <c r="A263" s="4"/>
      <c r="B263" s="30"/>
      <c r="C263" s="30" t="s">
        <v>11</v>
      </c>
      <c r="D263" s="36"/>
      <c r="E263" s="37" t="s">
        <v>151</v>
      </c>
    </row>
    <row r="264" spans="1:11" s="3" customFormat="1" x14ac:dyDescent="0.2">
      <c r="A264" s="1"/>
      <c r="B264" s="2"/>
      <c r="C264" s="2"/>
    </row>
    <row r="265" spans="1:11" s="6" customFormat="1" x14ac:dyDescent="0.2">
      <c r="A265" s="4"/>
      <c r="B265" s="5"/>
      <c r="C265" s="5"/>
    </row>
    <row r="266" spans="1:11" s="12" customFormat="1" ht="18.75" x14ac:dyDescent="0.2">
      <c r="A266" s="80" t="s">
        <v>152</v>
      </c>
      <c r="B266" s="80"/>
      <c r="C266" s="80"/>
      <c r="D266" s="80"/>
      <c r="E266" s="80"/>
    </row>
    <row r="267" spans="1:11" s="15" customFormat="1" ht="51" x14ac:dyDescent="0.2">
      <c r="A267" s="14"/>
      <c r="B267" s="81" t="s">
        <v>153</v>
      </c>
      <c r="C267" s="81"/>
      <c r="D267" s="81"/>
      <c r="E267" s="81"/>
      <c r="J267" s="45" t="str">
        <f>B267</f>
        <v>197 OŠM Převedení finančních prostředků z odboru ekonomického na odbor školství a mládeže ve výši         80 000,- Kč na poskytnutí investičního příspěvku pro příspěvkovou organizaci Střední škola zemědělská a zahradnická, Olomouc, na "nákup myčky do školní jídelny na Hradisku" z rezervy pro příspěvkové organizace.</v>
      </c>
    </row>
    <row r="268" spans="1:11" s="19" customFormat="1" ht="12" x14ac:dyDescent="0.2">
      <c r="A268" s="17"/>
      <c r="B268" s="18"/>
      <c r="C268" s="18"/>
      <c r="D268" s="18"/>
      <c r="E268" s="18"/>
      <c r="K268" s="41"/>
    </row>
    <row r="269" spans="1:11" s="12" customFormat="1" ht="15.75" x14ac:dyDescent="0.2">
      <c r="A269" s="21" t="s">
        <v>2</v>
      </c>
      <c r="B269" s="22"/>
      <c r="C269" s="22"/>
    </row>
    <row r="270" spans="1:11" s="12" customFormat="1" ht="15" x14ac:dyDescent="0.2">
      <c r="A270" s="23"/>
      <c r="B270" s="22"/>
      <c r="C270" s="22"/>
    </row>
    <row r="271" spans="1:11" s="26" customFormat="1" ht="15" x14ac:dyDescent="0.25">
      <c r="A271" s="24" t="s">
        <v>58</v>
      </c>
      <c r="B271" s="25"/>
      <c r="C271" s="25"/>
      <c r="E271" s="27" t="s">
        <v>59</v>
      </c>
    </row>
    <row r="272" spans="1:11" s="12" customFormat="1" ht="15" x14ac:dyDescent="0.2">
      <c r="A272" s="23"/>
      <c r="B272" s="22"/>
      <c r="C272" s="22"/>
    </row>
    <row r="273" spans="1:5" s="3" customFormat="1" x14ac:dyDescent="0.2">
      <c r="A273" s="1"/>
      <c r="B273" s="30" t="s">
        <v>21</v>
      </c>
      <c r="C273" s="29" t="s">
        <v>5</v>
      </c>
      <c r="D273" s="30" t="s">
        <v>22</v>
      </c>
      <c r="E273" s="31" t="s">
        <v>7</v>
      </c>
    </row>
    <row r="274" spans="1:5" s="3" customFormat="1" x14ac:dyDescent="0.2">
      <c r="A274" s="1"/>
      <c r="B274" s="33" t="s">
        <v>154</v>
      </c>
      <c r="C274" s="33" t="s">
        <v>24</v>
      </c>
      <c r="D274" s="34" t="s">
        <v>155</v>
      </c>
      <c r="E274" s="35" t="s">
        <v>156</v>
      </c>
    </row>
    <row r="275" spans="1:5" s="6" customFormat="1" x14ac:dyDescent="0.2">
      <c r="A275" s="4"/>
      <c r="B275" s="30"/>
      <c r="C275" s="30" t="s">
        <v>11</v>
      </c>
      <c r="D275" s="36"/>
      <c r="E275" s="37" t="s">
        <v>156</v>
      </c>
    </row>
    <row r="276" spans="1:5" s="3" customFormat="1" x14ac:dyDescent="0.2">
      <c r="A276" s="1"/>
      <c r="B276" s="2"/>
      <c r="C276" s="2"/>
    </row>
    <row r="277" spans="1:5" s="12" customFormat="1" ht="15.75" x14ac:dyDescent="0.2">
      <c r="A277" s="21" t="s">
        <v>2</v>
      </c>
      <c r="B277" s="22"/>
      <c r="C277" s="22"/>
    </row>
    <row r="278" spans="1:5" s="12" customFormat="1" ht="15" x14ac:dyDescent="0.2">
      <c r="A278" s="23"/>
      <c r="B278" s="22"/>
      <c r="C278" s="22"/>
    </row>
    <row r="279" spans="1:5" s="26" customFormat="1" ht="15" x14ac:dyDescent="0.25">
      <c r="A279" s="24" t="s">
        <v>19</v>
      </c>
      <c r="B279" s="25"/>
      <c r="C279" s="25"/>
      <c r="E279" s="27" t="s">
        <v>20</v>
      </c>
    </row>
    <row r="280" spans="1:5" s="12" customFormat="1" ht="15" x14ac:dyDescent="0.2">
      <c r="A280" s="23"/>
      <c r="B280" s="22"/>
      <c r="C280" s="22"/>
    </row>
    <row r="281" spans="1:5" s="3" customFormat="1" x14ac:dyDescent="0.2">
      <c r="A281" s="1"/>
      <c r="B281" s="30" t="s">
        <v>21</v>
      </c>
      <c r="C281" s="29" t="s">
        <v>5</v>
      </c>
      <c r="D281" s="30" t="s">
        <v>22</v>
      </c>
      <c r="E281" s="31" t="s">
        <v>7</v>
      </c>
    </row>
    <row r="282" spans="1:5" s="3" customFormat="1" x14ac:dyDescent="0.2">
      <c r="A282" s="1"/>
      <c r="B282" s="33" t="s">
        <v>157</v>
      </c>
      <c r="C282" s="33" t="s">
        <v>24</v>
      </c>
      <c r="D282" s="34" t="s">
        <v>158</v>
      </c>
      <c r="E282" s="35" t="s">
        <v>159</v>
      </c>
    </row>
    <row r="283" spans="1:5" s="6" customFormat="1" x14ac:dyDescent="0.2">
      <c r="A283" s="4"/>
      <c r="B283" s="30"/>
      <c r="C283" s="30" t="s">
        <v>11</v>
      </c>
      <c r="D283" s="36"/>
      <c r="E283" s="37" t="s">
        <v>159</v>
      </c>
    </row>
  </sheetData>
  <mergeCells count="22">
    <mergeCell ref="B119:E119"/>
    <mergeCell ref="A1:E1"/>
    <mergeCell ref="B2:E2"/>
    <mergeCell ref="A33:E33"/>
    <mergeCell ref="B34:E34"/>
    <mergeCell ref="A56:E56"/>
    <mergeCell ref="B57:E57"/>
    <mergeCell ref="A75:E75"/>
    <mergeCell ref="B76:E76"/>
    <mergeCell ref="A95:E95"/>
    <mergeCell ref="B96:E96"/>
    <mergeCell ref="A118:E118"/>
    <mergeCell ref="A234:E234"/>
    <mergeCell ref="B235:E235"/>
    <mergeCell ref="A266:E266"/>
    <mergeCell ref="B267:E267"/>
    <mergeCell ref="A141:E141"/>
    <mergeCell ref="B142:E142"/>
    <mergeCell ref="A170:E170"/>
    <mergeCell ref="B171:E171"/>
    <mergeCell ref="A197:E197"/>
    <mergeCell ref="B198:E198"/>
  </mergeCells>
  <pageMargins left="0.98425196850393704" right="0.98425196850393704" top="0.98425196850393704" bottom="0.98425196850393704" header="0.51181102362204722" footer="0.51181102362204722"/>
  <pageSetup paperSize="9" scale="92" firstPageNumber="4" orientation="portrait" r:id="rId1"/>
  <headerFooter>
    <oddHeader>&amp;C&amp;"Arial,Kurzíva"Příloha č. 2: Rozpočtové změny č. 187/22 - 197/22 schválené Radou Olomouckého kraje 25.4.2022</oddHeader>
    <oddFooter xml:space="preserve">&amp;L&amp;"Arial,Kurzíva"Zastupitelstvo OK 27.6.2022
8.1. - Rozpočet Olomouckého kraje 2022 - rozpočtové změny 
Příloha č. 2: Rozpočtové změny č. 187/22 - 197/22 schválené Radou Olomouckého kraje 25.4.2022&amp;R&amp;"Arial,Kurzíva"Strana &amp;P (celkem 55)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0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0" max="10" width="84.7109375" hidden="1" customWidth="1"/>
  </cols>
  <sheetData>
    <row r="1" spans="1:11" s="12" customFormat="1" ht="18.75" x14ac:dyDescent="0.2">
      <c r="A1" s="80" t="s">
        <v>160</v>
      </c>
      <c r="B1" s="80"/>
      <c r="C1" s="80"/>
      <c r="D1" s="80"/>
      <c r="E1" s="80"/>
    </row>
    <row r="2" spans="1:11" s="15" customFormat="1" ht="63.75" x14ac:dyDescent="0.2">
      <c r="A2" s="14"/>
      <c r="B2" s="81" t="s">
        <v>161</v>
      </c>
      <c r="C2" s="81"/>
      <c r="D2" s="81"/>
      <c r="E2" s="81"/>
      <c r="J2" s="45" t="str">
        <f>B2</f>
        <v>198 ODSH Zapojení finančních prostředků do rozpočtu odboru dopravy a silničního hospodářství v celkové výši 495 433,79 Kč jako finanční vypořádání příspěvkové organizace v oblasti dopravy Koordinátor Integrovaného dopravního systému Olomouckého kraje za dopravní obslužnost. Prostředky budou použity na vytvoření rezervy na dopravní obslužnost na základě usnesení ROK č. UR/69/16/2019 ze dne 15.7.2019.</v>
      </c>
    </row>
    <row r="3" spans="1:11" s="19" customFormat="1" ht="12" x14ac:dyDescent="0.2">
      <c r="A3" s="17"/>
      <c r="B3" s="18"/>
      <c r="C3" s="18"/>
      <c r="D3" s="18"/>
      <c r="E3" s="18"/>
      <c r="K3" s="41"/>
    </row>
    <row r="4" spans="1:11" s="12" customFormat="1" ht="15.75" x14ac:dyDescent="0.2">
      <c r="A4" s="21" t="s">
        <v>18</v>
      </c>
      <c r="B4" s="22"/>
      <c r="C4" s="22"/>
    </row>
    <row r="5" spans="1:11" s="12" customFormat="1" ht="15" x14ac:dyDescent="0.2">
      <c r="A5" s="23"/>
      <c r="B5" s="22"/>
      <c r="C5" s="22"/>
    </row>
    <row r="6" spans="1:11" s="12" customFormat="1" ht="15" x14ac:dyDescent="0.25">
      <c r="A6" s="23" t="s">
        <v>162</v>
      </c>
      <c r="B6" s="22"/>
      <c r="C6" s="22"/>
      <c r="E6" s="27" t="s">
        <v>163</v>
      </c>
    </row>
    <row r="7" spans="1:11" s="12" customFormat="1" ht="15" x14ac:dyDescent="0.2">
      <c r="A7" s="23"/>
      <c r="B7" s="22"/>
      <c r="C7" s="22"/>
    </row>
    <row r="8" spans="1:11" s="3" customFormat="1" x14ac:dyDescent="0.2">
      <c r="A8" s="1"/>
      <c r="B8" s="2"/>
      <c r="C8" s="29" t="s">
        <v>5</v>
      </c>
      <c r="D8" s="30" t="s">
        <v>22</v>
      </c>
      <c r="E8" s="31" t="s">
        <v>7</v>
      </c>
    </row>
    <row r="9" spans="1:11" s="3" customFormat="1" x14ac:dyDescent="0.2">
      <c r="A9" s="1"/>
      <c r="B9" s="2"/>
      <c r="C9" s="33" t="s">
        <v>74</v>
      </c>
      <c r="D9" s="34" t="s">
        <v>75</v>
      </c>
      <c r="E9" s="35" t="s">
        <v>164</v>
      </c>
    </row>
    <row r="10" spans="1:11" s="6" customFormat="1" x14ac:dyDescent="0.2">
      <c r="A10" s="4"/>
      <c r="B10" s="5"/>
      <c r="C10" s="30" t="s">
        <v>11</v>
      </c>
      <c r="D10" s="36"/>
      <c r="E10" s="37" t="s">
        <v>164</v>
      </c>
    </row>
    <row r="11" spans="1:11" s="3" customFormat="1" x14ac:dyDescent="0.2">
      <c r="A11" s="1"/>
      <c r="B11" s="2"/>
      <c r="C11" s="2"/>
    </row>
    <row r="12" spans="1:11" s="12" customFormat="1" ht="15.75" x14ac:dyDescent="0.2">
      <c r="A12" s="21" t="s">
        <v>2</v>
      </c>
      <c r="B12" s="22"/>
      <c r="C12" s="22"/>
    </row>
    <row r="13" spans="1:11" s="12" customFormat="1" ht="15" x14ac:dyDescent="0.2">
      <c r="A13" s="23"/>
      <c r="B13" s="22"/>
      <c r="C13" s="22"/>
    </row>
    <row r="14" spans="1:11" s="26" customFormat="1" ht="15" x14ac:dyDescent="0.25">
      <c r="A14" s="24" t="s">
        <v>162</v>
      </c>
      <c r="B14" s="25"/>
      <c r="C14" s="25"/>
      <c r="E14" s="27" t="s">
        <v>163</v>
      </c>
    </row>
    <row r="15" spans="1:11" s="12" customFormat="1" ht="15" x14ac:dyDescent="0.2">
      <c r="A15" s="23"/>
      <c r="B15" s="22"/>
      <c r="C15" s="22"/>
    </row>
    <row r="16" spans="1:11" s="3" customFormat="1" x14ac:dyDescent="0.2">
      <c r="A16" s="1"/>
      <c r="B16" s="30" t="s">
        <v>21</v>
      </c>
      <c r="C16" s="29" t="s">
        <v>5</v>
      </c>
      <c r="D16" s="30" t="s">
        <v>22</v>
      </c>
      <c r="E16" s="31" t="s">
        <v>7</v>
      </c>
    </row>
    <row r="17" spans="1:11" s="3" customFormat="1" x14ac:dyDescent="0.2">
      <c r="A17" s="1"/>
      <c r="B17" s="33" t="s">
        <v>165</v>
      </c>
      <c r="C17" s="33" t="s">
        <v>24</v>
      </c>
      <c r="D17" s="34" t="s">
        <v>155</v>
      </c>
      <c r="E17" s="35" t="s">
        <v>164</v>
      </c>
    </row>
    <row r="18" spans="1:11" s="6" customFormat="1" x14ac:dyDescent="0.2">
      <c r="A18" s="4"/>
      <c r="B18" s="30"/>
      <c r="C18" s="30" t="s">
        <v>11</v>
      </c>
      <c r="D18" s="36"/>
      <c r="E18" s="37" t="s">
        <v>164</v>
      </c>
    </row>
    <row r="21" spans="1:11" s="12" customFormat="1" ht="18.75" x14ac:dyDescent="0.2">
      <c r="A21" s="80" t="s">
        <v>166</v>
      </c>
      <c r="B21" s="80"/>
      <c r="C21" s="80"/>
      <c r="D21" s="80"/>
      <c r="E21" s="80"/>
    </row>
    <row r="22" spans="1:11" s="15" customFormat="1" ht="63.75" x14ac:dyDescent="0.2">
      <c r="A22" s="14"/>
      <c r="B22" s="81" t="s">
        <v>167</v>
      </c>
      <c r="C22" s="81"/>
      <c r="D22" s="81"/>
      <c r="E22" s="81"/>
      <c r="J22" s="45" t="str">
        <f>B22</f>
        <v>199 OSKPP Přesun finančních prostředků v rámci odboru sportu, kultury a památkové péče ve výši    79 204,- Kč na poskytnutí investičního příspěvku pro příspěvkovou organizaci Vlastivědné muzeum Jesenicka na úhradu nákladů na výkon technického dozoru stavby, BOZP a autorského dozoru u investiční akce "Stavební úpravy WC a rozvodů teplé vody - realizace" z rezervy na nákupy.</v>
      </c>
    </row>
    <row r="23" spans="1:11" s="19" customFormat="1" ht="12" x14ac:dyDescent="0.2">
      <c r="A23" s="17"/>
      <c r="B23" s="18"/>
      <c r="C23" s="18"/>
      <c r="D23" s="18"/>
      <c r="E23" s="18"/>
      <c r="K23" s="41"/>
    </row>
    <row r="24" spans="1:11" s="12" customFormat="1" ht="15.75" x14ac:dyDescent="0.2">
      <c r="A24" s="21" t="s">
        <v>2</v>
      </c>
      <c r="B24" s="22"/>
      <c r="C24" s="22"/>
    </row>
    <row r="25" spans="1:11" s="12" customFormat="1" ht="15" x14ac:dyDescent="0.2">
      <c r="A25" s="23"/>
      <c r="B25" s="22"/>
      <c r="C25" s="22"/>
    </row>
    <row r="26" spans="1:11" s="26" customFormat="1" ht="15" x14ac:dyDescent="0.25">
      <c r="A26" s="24" t="s">
        <v>168</v>
      </c>
      <c r="B26" s="25"/>
      <c r="C26" s="25"/>
      <c r="E26" s="27" t="s">
        <v>169</v>
      </c>
    </row>
    <row r="27" spans="1:11" s="12" customFormat="1" ht="15" x14ac:dyDescent="0.2">
      <c r="A27" s="23"/>
      <c r="B27" s="22"/>
      <c r="C27" s="22"/>
    </row>
    <row r="28" spans="1:11" s="3" customFormat="1" x14ac:dyDescent="0.2">
      <c r="A28" s="1"/>
      <c r="B28" s="2"/>
      <c r="C28" s="29" t="s">
        <v>5</v>
      </c>
      <c r="D28" s="30" t="s">
        <v>6</v>
      </c>
      <c r="E28" s="31" t="s">
        <v>7</v>
      </c>
    </row>
    <row r="29" spans="1:11" s="3" customFormat="1" x14ac:dyDescent="0.2">
      <c r="A29" s="1"/>
      <c r="B29" s="2"/>
      <c r="C29" s="33" t="s">
        <v>170</v>
      </c>
      <c r="D29" s="34" t="s">
        <v>64</v>
      </c>
      <c r="E29" s="35" t="s">
        <v>171</v>
      </c>
    </row>
    <row r="30" spans="1:11" s="3" customFormat="1" x14ac:dyDescent="0.2">
      <c r="A30" s="1"/>
      <c r="B30" s="2"/>
      <c r="C30" s="30" t="s">
        <v>11</v>
      </c>
      <c r="D30" s="36"/>
      <c r="E30" s="37" t="s">
        <v>171</v>
      </c>
    </row>
    <row r="31" spans="1:11" s="3" customFormat="1" x14ac:dyDescent="0.2">
      <c r="A31" s="1"/>
      <c r="B31" s="2"/>
      <c r="C31" s="2"/>
    </row>
    <row r="32" spans="1:11" s="12" customFormat="1" ht="15.75" x14ac:dyDescent="0.2">
      <c r="A32" s="21" t="s">
        <v>2</v>
      </c>
      <c r="B32" s="22"/>
      <c r="C32" s="22"/>
    </row>
    <row r="33" spans="1:11" s="12" customFormat="1" ht="15" x14ac:dyDescent="0.2">
      <c r="A33" s="23"/>
      <c r="B33" s="22"/>
      <c r="C33" s="22"/>
    </row>
    <row r="34" spans="1:11" s="26" customFormat="1" ht="15" x14ac:dyDescent="0.25">
      <c r="A34" s="24" t="s">
        <v>168</v>
      </c>
      <c r="B34" s="25"/>
      <c r="C34" s="25"/>
      <c r="E34" s="27" t="s">
        <v>169</v>
      </c>
    </row>
    <row r="35" spans="1:11" s="12" customFormat="1" ht="15" x14ac:dyDescent="0.2">
      <c r="A35" s="23"/>
      <c r="B35" s="22"/>
      <c r="C35" s="22"/>
    </row>
    <row r="36" spans="1:11" s="3" customFormat="1" x14ac:dyDescent="0.2">
      <c r="A36" s="1"/>
      <c r="B36" s="30" t="s">
        <v>21</v>
      </c>
      <c r="C36" s="29" t="s">
        <v>5</v>
      </c>
      <c r="D36" s="30" t="s">
        <v>22</v>
      </c>
      <c r="E36" s="31" t="s">
        <v>7</v>
      </c>
    </row>
    <row r="37" spans="1:11" s="3" customFormat="1" x14ac:dyDescent="0.2">
      <c r="A37" s="1"/>
      <c r="B37" s="33" t="s">
        <v>172</v>
      </c>
      <c r="C37" s="33" t="s">
        <v>24</v>
      </c>
      <c r="D37" s="34" t="s">
        <v>158</v>
      </c>
      <c r="E37" s="35" t="s">
        <v>173</v>
      </c>
    </row>
    <row r="38" spans="1:11" s="6" customFormat="1" x14ac:dyDescent="0.2">
      <c r="A38" s="4"/>
      <c r="B38" s="30"/>
      <c r="C38" s="30" t="s">
        <v>11</v>
      </c>
      <c r="D38" s="36"/>
      <c r="E38" s="37" t="s">
        <v>173</v>
      </c>
    </row>
    <row r="39" spans="1:11" s="3" customFormat="1" x14ac:dyDescent="0.2">
      <c r="A39" s="1"/>
      <c r="B39" s="2"/>
      <c r="C39" s="2"/>
    </row>
    <row r="40" spans="1:11" s="6" customFormat="1" x14ac:dyDescent="0.2">
      <c r="A40" s="4"/>
      <c r="B40" s="5"/>
      <c r="C40" s="5"/>
    </row>
    <row r="41" spans="1:11" s="12" customFormat="1" ht="18.75" x14ac:dyDescent="0.2">
      <c r="A41" s="80" t="s">
        <v>174</v>
      </c>
      <c r="B41" s="80"/>
      <c r="C41" s="80"/>
      <c r="D41" s="80"/>
      <c r="E41" s="80"/>
    </row>
    <row r="42" spans="1:11" s="15" customFormat="1" ht="51" x14ac:dyDescent="0.2">
      <c r="A42" s="14"/>
      <c r="B42" s="81" t="s">
        <v>175</v>
      </c>
      <c r="C42" s="81"/>
      <c r="D42" s="81"/>
      <c r="E42" s="81"/>
      <c r="J42" s="45" t="str">
        <f>B42</f>
        <v>200 OSKPP Přesun finančních prostředků v rámci odboru sportu, kultury a památkové péče ve výši           240 000,- Kč na poskytnutí investičního příspěvku pro příspěvkovou organizaci Vědecká knihovna v Olomouci na výměnu výtahového řídícího rozvaděče včetně celé elektroinstalace z rezervy na nákupy.</v>
      </c>
    </row>
    <row r="43" spans="1:11" s="19" customFormat="1" ht="12" x14ac:dyDescent="0.2">
      <c r="A43" s="17"/>
      <c r="B43" s="18"/>
      <c r="C43" s="18"/>
      <c r="D43" s="18"/>
      <c r="E43" s="18"/>
      <c r="K43" s="41"/>
    </row>
    <row r="44" spans="1:11" s="19" customFormat="1" ht="12" x14ac:dyDescent="0.2">
      <c r="A44" s="17"/>
      <c r="B44" s="18"/>
      <c r="C44" s="18"/>
      <c r="D44" s="18"/>
      <c r="E44" s="18"/>
      <c r="K44" s="41"/>
    </row>
    <row r="45" spans="1:11" s="19" customFormat="1" ht="12" x14ac:dyDescent="0.2">
      <c r="A45" s="17"/>
      <c r="B45" s="18"/>
      <c r="C45" s="18"/>
      <c r="D45" s="18"/>
      <c r="E45" s="18"/>
      <c r="K45" s="41"/>
    </row>
    <row r="46" spans="1:11" s="19" customFormat="1" ht="12" x14ac:dyDescent="0.2">
      <c r="A46" s="17"/>
      <c r="B46" s="18"/>
      <c r="C46" s="18"/>
      <c r="D46" s="18"/>
      <c r="E46" s="18"/>
      <c r="K46" s="41"/>
    </row>
    <row r="47" spans="1:11" s="19" customFormat="1" ht="12" x14ac:dyDescent="0.2">
      <c r="A47" s="17"/>
      <c r="B47" s="18"/>
      <c r="C47" s="18"/>
      <c r="D47" s="18"/>
      <c r="E47" s="18"/>
      <c r="K47" s="41"/>
    </row>
    <row r="48" spans="1:11" s="12" customFormat="1" ht="15.75" x14ac:dyDescent="0.2">
      <c r="A48" s="21" t="s">
        <v>2</v>
      </c>
      <c r="B48" s="22"/>
      <c r="C48" s="22"/>
    </row>
    <row r="49" spans="1:5" s="12" customFormat="1" ht="15" x14ac:dyDescent="0.2">
      <c r="A49" s="23"/>
      <c r="B49" s="22"/>
      <c r="C49" s="22"/>
    </row>
    <row r="50" spans="1:5" s="26" customFormat="1" ht="15" x14ac:dyDescent="0.25">
      <c r="A50" s="24" t="s">
        <v>168</v>
      </c>
      <c r="B50" s="25"/>
      <c r="C50" s="25"/>
      <c r="E50" s="27" t="s">
        <v>169</v>
      </c>
    </row>
    <row r="51" spans="1:5" s="12" customFormat="1" ht="15" x14ac:dyDescent="0.2">
      <c r="A51" s="23"/>
      <c r="B51" s="22"/>
      <c r="C51" s="22"/>
    </row>
    <row r="52" spans="1:5" s="3" customFormat="1" x14ac:dyDescent="0.2">
      <c r="A52" s="1"/>
      <c r="B52" s="2"/>
      <c r="C52" s="29" t="s">
        <v>5</v>
      </c>
      <c r="D52" s="30" t="s">
        <v>6</v>
      </c>
      <c r="E52" s="31" t="s">
        <v>7</v>
      </c>
    </row>
    <row r="53" spans="1:5" s="3" customFormat="1" x14ac:dyDescent="0.2">
      <c r="A53" s="1"/>
      <c r="B53" s="2"/>
      <c r="C53" s="33" t="s">
        <v>170</v>
      </c>
      <c r="D53" s="34" t="s">
        <v>64</v>
      </c>
      <c r="E53" s="35" t="s">
        <v>176</v>
      </c>
    </row>
    <row r="54" spans="1:5" s="3" customFormat="1" x14ac:dyDescent="0.2">
      <c r="A54" s="1"/>
      <c r="B54" s="2"/>
      <c r="C54" s="30" t="s">
        <v>11</v>
      </c>
      <c r="D54" s="36"/>
      <c r="E54" s="37" t="s">
        <v>176</v>
      </c>
    </row>
    <row r="55" spans="1:5" s="3" customFormat="1" x14ac:dyDescent="0.2">
      <c r="A55" s="1"/>
      <c r="B55" s="2"/>
      <c r="C55" s="2"/>
    </row>
    <row r="56" spans="1:5" s="12" customFormat="1" ht="15.75" x14ac:dyDescent="0.2">
      <c r="A56" s="21" t="s">
        <v>2</v>
      </c>
      <c r="B56" s="22"/>
      <c r="C56" s="22"/>
    </row>
    <row r="57" spans="1:5" s="12" customFormat="1" ht="15" x14ac:dyDescent="0.2">
      <c r="A57" s="23"/>
      <c r="B57" s="22"/>
      <c r="C57" s="22"/>
    </row>
    <row r="58" spans="1:5" s="26" customFormat="1" ht="15" x14ac:dyDescent="0.25">
      <c r="A58" s="24" t="s">
        <v>168</v>
      </c>
      <c r="B58" s="25"/>
      <c r="C58" s="25"/>
      <c r="E58" s="27" t="s">
        <v>169</v>
      </c>
    </row>
    <row r="59" spans="1:5" s="12" customFormat="1" ht="15" x14ac:dyDescent="0.2">
      <c r="A59" s="23"/>
      <c r="B59" s="22"/>
      <c r="C59" s="22"/>
    </row>
    <row r="60" spans="1:5" s="3" customFormat="1" x14ac:dyDescent="0.2">
      <c r="A60" s="1"/>
      <c r="B60" s="30" t="s">
        <v>21</v>
      </c>
      <c r="C60" s="29" t="s">
        <v>5</v>
      </c>
      <c r="D60" s="30" t="s">
        <v>22</v>
      </c>
      <c r="E60" s="31" t="s">
        <v>7</v>
      </c>
    </row>
    <row r="61" spans="1:5" s="3" customFormat="1" x14ac:dyDescent="0.2">
      <c r="A61" s="1"/>
      <c r="B61" s="33" t="s">
        <v>172</v>
      </c>
      <c r="C61" s="33" t="s">
        <v>24</v>
      </c>
      <c r="D61" s="34" t="s">
        <v>158</v>
      </c>
      <c r="E61" s="35" t="s">
        <v>177</v>
      </c>
    </row>
    <row r="62" spans="1:5" s="6" customFormat="1" x14ac:dyDescent="0.2">
      <c r="A62" s="4"/>
      <c r="B62" s="30"/>
      <c r="C62" s="30" t="s">
        <v>11</v>
      </c>
      <c r="D62" s="36"/>
      <c r="E62" s="37" t="s">
        <v>177</v>
      </c>
    </row>
    <row r="63" spans="1:5" s="3" customFormat="1" x14ac:dyDescent="0.2">
      <c r="A63" s="1"/>
      <c r="B63" s="2"/>
      <c r="C63" s="2"/>
    </row>
    <row r="64" spans="1:5" s="6" customFormat="1" x14ac:dyDescent="0.2">
      <c r="A64" s="4"/>
      <c r="B64" s="5"/>
      <c r="C64" s="5"/>
    </row>
    <row r="65" spans="1:11" s="12" customFormat="1" ht="18.75" x14ac:dyDescent="0.2">
      <c r="A65" s="80" t="s">
        <v>178</v>
      </c>
      <c r="B65" s="80"/>
      <c r="C65" s="80"/>
      <c r="D65" s="80"/>
      <c r="E65" s="80"/>
    </row>
    <row r="66" spans="1:11" s="15" customFormat="1" ht="67.5" customHeight="1" x14ac:dyDescent="0.2">
      <c r="A66" s="14"/>
      <c r="B66" s="81" t="s">
        <v>179</v>
      </c>
      <c r="C66" s="81"/>
      <c r="D66" s="81"/>
      <c r="E66" s="81"/>
      <c r="J66" s="45" t="str">
        <f>B66</f>
        <v>201 OSKPP Převedení finančních prostředků z odboru ekonomického na odbor sportu, kultury a památkové péče ve výši 300 000,- Kč a přesun finančních prostředků v rámci odboru sportu, kultury a památkové péče ve výši 300 000,- Kč na poskytnutí investičního příspěvku pro příspěvkovou organizaci Muzeum a galerie v Prostějově na pořízení protipožárních dveří na galerii Špalíček z rezervy na nákupy a z rezervy pro příspěvkové organizace.</v>
      </c>
    </row>
    <row r="67" spans="1:11" s="19" customFormat="1" ht="12" x14ac:dyDescent="0.2">
      <c r="A67" s="17"/>
      <c r="B67" s="18"/>
      <c r="C67" s="18"/>
      <c r="D67" s="18"/>
      <c r="E67" s="18"/>
      <c r="K67" s="41"/>
    </row>
    <row r="68" spans="1:11" s="12" customFormat="1" ht="15.75" x14ac:dyDescent="0.2">
      <c r="A68" s="21" t="s">
        <v>2</v>
      </c>
      <c r="B68" s="22"/>
      <c r="C68" s="22"/>
    </row>
    <row r="69" spans="1:11" s="12" customFormat="1" ht="15" x14ac:dyDescent="0.2">
      <c r="A69" s="23"/>
      <c r="B69" s="22"/>
      <c r="C69" s="22"/>
    </row>
    <row r="70" spans="1:11" s="26" customFormat="1" ht="15" x14ac:dyDescent="0.25">
      <c r="A70" s="24" t="s">
        <v>58</v>
      </c>
      <c r="B70" s="25"/>
      <c r="C70" s="25"/>
      <c r="E70" s="27" t="s">
        <v>59</v>
      </c>
    </row>
    <row r="71" spans="1:11" s="12" customFormat="1" ht="15" x14ac:dyDescent="0.2">
      <c r="A71" s="23"/>
      <c r="B71" s="22"/>
      <c r="C71" s="22"/>
    </row>
    <row r="72" spans="1:11" s="3" customFormat="1" x14ac:dyDescent="0.2">
      <c r="A72" s="1"/>
      <c r="B72" s="30" t="s">
        <v>21</v>
      </c>
      <c r="C72" s="29" t="s">
        <v>5</v>
      </c>
      <c r="D72" s="30" t="s">
        <v>22</v>
      </c>
      <c r="E72" s="31" t="s">
        <v>7</v>
      </c>
    </row>
    <row r="73" spans="1:11" s="3" customFormat="1" x14ac:dyDescent="0.2">
      <c r="A73" s="1"/>
      <c r="B73" s="33" t="s">
        <v>154</v>
      </c>
      <c r="C73" s="33" t="s">
        <v>24</v>
      </c>
      <c r="D73" s="34" t="s">
        <v>155</v>
      </c>
      <c r="E73" s="35" t="s">
        <v>180</v>
      </c>
    </row>
    <row r="74" spans="1:11" s="6" customFormat="1" x14ac:dyDescent="0.2">
      <c r="A74" s="4"/>
      <c r="B74" s="30"/>
      <c r="C74" s="30" t="s">
        <v>11</v>
      </c>
      <c r="D74" s="36"/>
      <c r="E74" s="37" t="s">
        <v>180</v>
      </c>
    </row>
    <row r="75" spans="1:11" s="3" customFormat="1" x14ac:dyDescent="0.2">
      <c r="A75" s="1"/>
      <c r="B75" s="2"/>
      <c r="C75" s="2"/>
    </row>
    <row r="76" spans="1:11" s="12" customFormat="1" ht="15.75" x14ac:dyDescent="0.2">
      <c r="A76" s="21" t="s">
        <v>2</v>
      </c>
      <c r="B76" s="22"/>
      <c r="C76" s="22"/>
    </row>
    <row r="77" spans="1:11" s="12" customFormat="1" ht="15" x14ac:dyDescent="0.2">
      <c r="A77" s="23"/>
      <c r="B77" s="22"/>
      <c r="C77" s="22"/>
    </row>
    <row r="78" spans="1:11" s="26" customFormat="1" ht="15" x14ac:dyDescent="0.25">
      <c r="A78" s="24" t="s">
        <v>168</v>
      </c>
      <c r="B78" s="25"/>
      <c r="C78" s="25"/>
      <c r="E78" s="27" t="s">
        <v>169</v>
      </c>
    </row>
    <row r="79" spans="1:11" s="12" customFormat="1" ht="15" x14ac:dyDescent="0.2">
      <c r="A79" s="23"/>
      <c r="B79" s="22"/>
      <c r="C79" s="22"/>
    </row>
    <row r="80" spans="1:11" s="3" customFormat="1" x14ac:dyDescent="0.2">
      <c r="A80" s="1"/>
      <c r="B80" s="2"/>
      <c r="C80" s="29" t="s">
        <v>5</v>
      </c>
      <c r="D80" s="30" t="s">
        <v>6</v>
      </c>
      <c r="E80" s="31" t="s">
        <v>7</v>
      </c>
    </row>
    <row r="81" spans="1:11" s="3" customFormat="1" x14ac:dyDescent="0.2">
      <c r="A81" s="1"/>
      <c r="B81" s="2"/>
      <c r="C81" s="33" t="s">
        <v>170</v>
      </c>
      <c r="D81" s="34" t="s">
        <v>64</v>
      </c>
      <c r="E81" s="35" t="s">
        <v>180</v>
      </c>
    </row>
    <row r="82" spans="1:11" s="3" customFormat="1" x14ac:dyDescent="0.2">
      <c r="A82" s="1"/>
      <c r="B82" s="2"/>
      <c r="C82" s="30" t="s">
        <v>11</v>
      </c>
      <c r="D82" s="36"/>
      <c r="E82" s="37" t="s">
        <v>180</v>
      </c>
    </row>
    <row r="83" spans="1:11" s="3" customFormat="1" x14ac:dyDescent="0.2">
      <c r="A83" s="1"/>
      <c r="B83" s="2"/>
      <c r="C83" s="2"/>
    </row>
    <row r="84" spans="1:11" s="12" customFormat="1" ht="15.75" x14ac:dyDescent="0.2">
      <c r="A84" s="21" t="s">
        <v>2</v>
      </c>
      <c r="B84" s="22"/>
      <c r="C84" s="22"/>
    </row>
    <row r="85" spans="1:11" s="12" customFormat="1" ht="15" x14ac:dyDescent="0.2">
      <c r="A85" s="23"/>
      <c r="B85" s="22"/>
      <c r="C85" s="22"/>
    </row>
    <row r="86" spans="1:11" s="26" customFormat="1" ht="15" x14ac:dyDescent="0.25">
      <c r="A86" s="24" t="s">
        <v>168</v>
      </c>
      <c r="B86" s="25"/>
      <c r="C86" s="25"/>
      <c r="E86" s="27" t="s">
        <v>169</v>
      </c>
    </row>
    <row r="87" spans="1:11" s="12" customFormat="1" ht="15" x14ac:dyDescent="0.2">
      <c r="A87" s="23"/>
      <c r="B87" s="22"/>
      <c r="C87" s="22"/>
    </row>
    <row r="88" spans="1:11" s="3" customFormat="1" x14ac:dyDescent="0.2">
      <c r="A88" s="1"/>
      <c r="B88" s="30" t="s">
        <v>21</v>
      </c>
      <c r="C88" s="29" t="s">
        <v>5</v>
      </c>
      <c r="D88" s="30" t="s">
        <v>22</v>
      </c>
      <c r="E88" s="31" t="s">
        <v>7</v>
      </c>
    </row>
    <row r="89" spans="1:11" s="3" customFormat="1" x14ac:dyDescent="0.2">
      <c r="A89" s="1"/>
      <c r="B89" s="33" t="s">
        <v>172</v>
      </c>
      <c r="C89" s="33" t="s">
        <v>24</v>
      </c>
      <c r="D89" s="34" t="s">
        <v>158</v>
      </c>
      <c r="E89" s="35" t="s">
        <v>181</v>
      </c>
    </row>
    <row r="90" spans="1:11" s="6" customFormat="1" x14ac:dyDescent="0.2">
      <c r="A90" s="4"/>
      <c r="B90" s="30"/>
      <c r="C90" s="30" t="s">
        <v>11</v>
      </c>
      <c r="D90" s="36"/>
      <c r="E90" s="37" t="s">
        <v>181</v>
      </c>
    </row>
    <row r="93" spans="1:11" s="12" customFormat="1" x14ac:dyDescent="0.2">
      <c r="K93" s="13"/>
    </row>
    <row r="94" spans="1:11" s="12" customFormat="1" ht="18.75" x14ac:dyDescent="0.2">
      <c r="A94" s="46"/>
      <c r="B94" s="46"/>
      <c r="C94" s="46"/>
      <c r="D94" s="46"/>
      <c r="E94" s="46"/>
      <c r="K94" s="13"/>
    </row>
    <row r="95" spans="1:11" s="12" customFormat="1" ht="18.75" x14ac:dyDescent="0.2">
      <c r="A95" s="46"/>
      <c r="B95" s="46"/>
      <c r="C95" s="46"/>
      <c r="D95" s="46"/>
      <c r="E95" s="46"/>
      <c r="K95" s="13"/>
    </row>
    <row r="96" spans="1:11" s="12" customFormat="1" ht="18.75" x14ac:dyDescent="0.2">
      <c r="A96" s="46"/>
      <c r="B96" s="46"/>
      <c r="C96" s="46"/>
      <c r="D96" s="46"/>
      <c r="E96" s="46"/>
      <c r="K96" s="13"/>
    </row>
    <row r="97" spans="1:11" s="12" customFormat="1" ht="18.75" x14ac:dyDescent="0.2">
      <c r="A97" s="46"/>
      <c r="B97" s="46"/>
      <c r="C97" s="46"/>
      <c r="D97" s="46"/>
      <c r="E97" s="46"/>
      <c r="K97" s="13"/>
    </row>
    <row r="98" spans="1:11" s="12" customFormat="1" ht="9.75" customHeight="1" x14ac:dyDescent="0.2">
      <c r="A98" s="46"/>
      <c r="B98" s="46"/>
      <c r="C98" s="46"/>
      <c r="D98" s="46"/>
      <c r="E98" s="46"/>
      <c r="K98" s="13"/>
    </row>
    <row r="99" spans="1:11" s="12" customFormat="1" ht="18.75" x14ac:dyDescent="0.2">
      <c r="A99" s="80" t="s">
        <v>182</v>
      </c>
      <c r="B99" s="80"/>
      <c r="C99" s="80"/>
      <c r="D99" s="80"/>
      <c r="E99" s="80"/>
      <c r="K99" s="13"/>
    </row>
    <row r="100" spans="1:11" s="15" customFormat="1" ht="94.5" customHeight="1" x14ac:dyDescent="0.2">
      <c r="A100" s="14"/>
      <c r="B100" s="81" t="s">
        <v>183</v>
      </c>
      <c r="C100" s="81"/>
      <c r="D100" s="81"/>
      <c r="E100" s="81"/>
      <c r="J100" s="16" t="str">
        <f>B100</f>
        <v>202 OSKPP Převedení finančních prostředků z odboru ekonomického na odbor sportu, kultury a památkové péče v celkové výši 26 994 336,34 Kč na poskytnutí příspěvků pro příspěvkovou organizaci Vlastivědné muzeum v Olomouci na dofinancování projektu "Vybudování přírodovědné expozice a digitalizace a restaurování sbírek Vlastivědného muzea v Olomouci" z rezervy rady. Finanční prostředky ve výši 12 856 756,04 Kč budou použity na úhradu revolvingového úvěru, ve výši 727 074,73 Kč na kofinancování investiční části projektu a ve výši 13 410 505,57 Kč na dofinancování projektu.</v>
      </c>
    </row>
    <row r="101" spans="1:11" s="19" customFormat="1" ht="12" x14ac:dyDescent="0.2">
      <c r="A101" s="17"/>
      <c r="B101" s="18"/>
      <c r="C101" s="18"/>
      <c r="D101" s="18"/>
      <c r="E101" s="18"/>
      <c r="K101" s="20"/>
    </row>
    <row r="102" spans="1:11" s="12" customFormat="1" ht="15.75" x14ac:dyDescent="0.2">
      <c r="A102" s="21" t="s">
        <v>2</v>
      </c>
      <c r="B102" s="22"/>
      <c r="C102" s="22"/>
      <c r="K102" s="13"/>
    </row>
    <row r="103" spans="1:11" s="12" customFormat="1" ht="15" x14ac:dyDescent="0.2">
      <c r="A103" s="23"/>
      <c r="B103" s="22"/>
      <c r="C103" s="22"/>
      <c r="K103" s="13"/>
    </row>
    <row r="104" spans="1:11" s="26" customFormat="1" ht="15" x14ac:dyDescent="0.25">
      <c r="A104" s="24" t="s">
        <v>58</v>
      </c>
      <c r="B104" s="25"/>
      <c r="C104" s="25"/>
      <c r="E104" s="27" t="s">
        <v>59</v>
      </c>
      <c r="K104" s="28"/>
    </row>
    <row r="105" spans="1:11" s="12" customFormat="1" ht="15" x14ac:dyDescent="0.2">
      <c r="A105" s="23"/>
      <c r="B105" s="22"/>
      <c r="C105" s="22"/>
      <c r="K105" s="13"/>
    </row>
    <row r="106" spans="1:11" s="3" customFormat="1" x14ac:dyDescent="0.2">
      <c r="A106" s="1"/>
      <c r="B106" s="2"/>
      <c r="C106" s="29" t="s">
        <v>5</v>
      </c>
      <c r="D106" s="30" t="s">
        <v>6</v>
      </c>
      <c r="E106" s="31" t="s">
        <v>7</v>
      </c>
      <c r="K106" s="32"/>
    </row>
    <row r="107" spans="1:11" s="3" customFormat="1" x14ac:dyDescent="0.2">
      <c r="A107" s="1"/>
      <c r="B107" s="2"/>
      <c r="C107" s="33" t="s">
        <v>63</v>
      </c>
      <c r="D107" s="34" t="s">
        <v>64</v>
      </c>
      <c r="E107" s="35" t="s">
        <v>184</v>
      </c>
      <c r="K107" s="32"/>
    </row>
    <row r="108" spans="1:11" s="3" customFormat="1" x14ac:dyDescent="0.2">
      <c r="A108" s="1"/>
      <c r="B108" s="2"/>
      <c r="C108" s="30" t="s">
        <v>11</v>
      </c>
      <c r="D108" s="36"/>
      <c r="E108" s="37" t="s">
        <v>184</v>
      </c>
      <c r="K108" s="32"/>
    </row>
    <row r="109" spans="1:11" s="3" customFormat="1" x14ac:dyDescent="0.2">
      <c r="A109" s="1"/>
      <c r="B109" s="2"/>
      <c r="C109" s="2"/>
      <c r="K109" s="32"/>
    </row>
    <row r="110" spans="1:11" s="12" customFormat="1" ht="15.75" x14ac:dyDescent="0.2">
      <c r="A110" s="21" t="s">
        <v>2</v>
      </c>
      <c r="B110" s="22"/>
      <c r="C110" s="22"/>
      <c r="K110" s="13"/>
    </row>
    <row r="111" spans="1:11" s="12" customFormat="1" ht="15" x14ac:dyDescent="0.2">
      <c r="A111" s="23"/>
      <c r="B111" s="22"/>
      <c r="C111" s="22"/>
      <c r="K111" s="13"/>
    </row>
    <row r="112" spans="1:11" s="26" customFormat="1" ht="15" x14ac:dyDescent="0.25">
      <c r="A112" s="24" t="s">
        <v>168</v>
      </c>
      <c r="B112" s="25"/>
      <c r="C112" s="25"/>
      <c r="E112" s="27" t="s">
        <v>169</v>
      </c>
      <c r="K112" s="28"/>
    </row>
    <row r="113" spans="1:11" s="12" customFormat="1" ht="15" x14ac:dyDescent="0.2">
      <c r="A113" s="23"/>
      <c r="B113" s="22"/>
      <c r="C113" s="22"/>
      <c r="K113" s="13"/>
    </row>
    <row r="114" spans="1:11" s="3" customFormat="1" x14ac:dyDescent="0.2">
      <c r="A114" s="1"/>
      <c r="B114" s="30" t="s">
        <v>21</v>
      </c>
      <c r="C114" s="29" t="s">
        <v>5</v>
      </c>
      <c r="D114" s="30" t="s">
        <v>22</v>
      </c>
      <c r="E114" s="31" t="s">
        <v>7</v>
      </c>
      <c r="K114" s="32"/>
    </row>
    <row r="115" spans="1:11" s="3" customFormat="1" x14ac:dyDescent="0.2">
      <c r="A115" s="1"/>
      <c r="B115" s="33" t="s">
        <v>185</v>
      </c>
      <c r="C115" s="33" t="s">
        <v>24</v>
      </c>
      <c r="D115" s="34" t="s">
        <v>155</v>
      </c>
      <c r="E115" s="35" t="s">
        <v>186</v>
      </c>
      <c r="K115" s="32"/>
    </row>
    <row r="116" spans="1:11" s="3" customFormat="1" x14ac:dyDescent="0.2">
      <c r="A116" s="1"/>
      <c r="B116" s="33" t="s">
        <v>187</v>
      </c>
      <c r="C116" s="33" t="s">
        <v>24</v>
      </c>
      <c r="D116" s="34" t="s">
        <v>155</v>
      </c>
      <c r="E116" s="35" t="s">
        <v>188</v>
      </c>
      <c r="K116" s="32"/>
    </row>
    <row r="117" spans="1:11" s="3" customFormat="1" x14ac:dyDescent="0.2">
      <c r="A117" s="1"/>
      <c r="B117" s="33" t="s">
        <v>189</v>
      </c>
      <c r="C117" s="33" t="s">
        <v>24</v>
      </c>
      <c r="D117" s="34" t="s">
        <v>158</v>
      </c>
      <c r="E117" s="35" t="s">
        <v>190</v>
      </c>
      <c r="K117" s="32"/>
    </row>
    <row r="118" spans="1:11" s="3" customFormat="1" x14ac:dyDescent="0.2">
      <c r="A118" s="1"/>
      <c r="B118" s="33" t="s">
        <v>187</v>
      </c>
      <c r="C118" s="33" t="s">
        <v>24</v>
      </c>
      <c r="D118" s="34" t="s">
        <v>158</v>
      </c>
      <c r="E118" s="35" t="s">
        <v>191</v>
      </c>
      <c r="K118" s="32"/>
    </row>
    <row r="119" spans="1:11" s="6" customFormat="1" x14ac:dyDescent="0.2">
      <c r="A119" s="4"/>
      <c r="B119" s="30"/>
      <c r="C119" s="30" t="s">
        <v>11</v>
      </c>
      <c r="D119" s="36"/>
      <c r="E119" s="37" t="s">
        <v>192</v>
      </c>
      <c r="K119" s="38"/>
    </row>
    <row r="122" spans="1:11" s="12" customFormat="1" ht="18.75" x14ac:dyDescent="0.2">
      <c r="A122" s="80" t="s">
        <v>193</v>
      </c>
      <c r="B122" s="80"/>
      <c r="C122" s="80"/>
      <c r="D122" s="80"/>
      <c r="E122" s="80"/>
    </row>
    <row r="123" spans="1:11" s="15" customFormat="1" ht="38.25" x14ac:dyDescent="0.2">
      <c r="A123" s="14"/>
      <c r="B123" s="81" t="s">
        <v>194</v>
      </c>
      <c r="C123" s="81"/>
      <c r="D123" s="81"/>
      <c r="E123" s="81"/>
      <c r="J123" s="45" t="str">
        <f>B123</f>
        <v>203 OŠM Přesun finančních prostředků v rámci odboru školství a mládeže ve výši 180 000,- Kč na poskytnutí investičního příspěvku pro příspěvkovou organizaci Odborné učiliště a Praktická škola, Mohelnice, na řídící server školy z rezervy na nákupy.</v>
      </c>
    </row>
    <row r="124" spans="1:11" s="19" customFormat="1" ht="12" x14ac:dyDescent="0.2">
      <c r="A124" s="17"/>
      <c r="B124" s="18"/>
      <c r="C124" s="18"/>
      <c r="D124" s="18"/>
      <c r="E124" s="18"/>
      <c r="K124" s="41"/>
    </row>
    <row r="125" spans="1:11" s="12" customFormat="1" ht="15.75" x14ac:dyDescent="0.2">
      <c r="A125" s="21" t="s">
        <v>2</v>
      </c>
      <c r="B125" s="22"/>
      <c r="C125" s="22"/>
    </row>
    <row r="126" spans="1:11" s="12" customFormat="1" ht="15" x14ac:dyDescent="0.2">
      <c r="A126" s="23"/>
      <c r="B126" s="22"/>
      <c r="C126" s="22"/>
    </row>
    <row r="127" spans="1:11" s="26" customFormat="1" ht="15" x14ac:dyDescent="0.25">
      <c r="A127" s="24" t="s">
        <v>19</v>
      </c>
      <c r="B127" s="25"/>
      <c r="C127" s="25"/>
      <c r="E127" s="27" t="s">
        <v>20</v>
      </c>
    </row>
    <row r="128" spans="1:11" s="12" customFormat="1" ht="15" x14ac:dyDescent="0.2">
      <c r="A128" s="23"/>
      <c r="B128" s="22"/>
      <c r="C128" s="22"/>
    </row>
    <row r="129" spans="1:11" s="3" customFormat="1" x14ac:dyDescent="0.2">
      <c r="A129" s="1"/>
      <c r="B129" s="2"/>
      <c r="C129" s="29" t="s">
        <v>5</v>
      </c>
      <c r="D129" s="30" t="s">
        <v>6</v>
      </c>
      <c r="E129" s="31" t="s">
        <v>7</v>
      </c>
    </row>
    <row r="130" spans="1:11" s="3" customFormat="1" x14ac:dyDescent="0.2">
      <c r="A130" s="1"/>
      <c r="B130" s="2"/>
      <c r="C130" s="33" t="s">
        <v>195</v>
      </c>
      <c r="D130" s="34" t="s">
        <v>64</v>
      </c>
      <c r="E130" s="35" t="s">
        <v>196</v>
      </c>
    </row>
    <row r="131" spans="1:11" s="3" customFormat="1" x14ac:dyDescent="0.2">
      <c r="A131" s="1"/>
      <c r="B131" s="2"/>
      <c r="C131" s="30" t="s">
        <v>11</v>
      </c>
      <c r="D131" s="36"/>
      <c r="E131" s="37" t="s">
        <v>196</v>
      </c>
    </row>
    <row r="132" spans="1:11" s="3" customFormat="1" x14ac:dyDescent="0.2">
      <c r="A132" s="1"/>
      <c r="B132" s="2"/>
      <c r="C132" s="2"/>
    </row>
    <row r="133" spans="1:11" s="12" customFormat="1" ht="15.75" x14ac:dyDescent="0.2">
      <c r="A133" s="21" t="s">
        <v>2</v>
      </c>
      <c r="B133" s="22"/>
      <c r="C133" s="22"/>
    </row>
    <row r="134" spans="1:11" s="12" customFormat="1" ht="15" x14ac:dyDescent="0.2">
      <c r="A134" s="23"/>
      <c r="B134" s="22"/>
      <c r="C134" s="22"/>
    </row>
    <row r="135" spans="1:11" s="26" customFormat="1" ht="15" x14ac:dyDescent="0.25">
      <c r="A135" s="24" t="s">
        <v>19</v>
      </c>
      <c r="B135" s="25"/>
      <c r="C135" s="25"/>
      <c r="E135" s="27" t="s">
        <v>20</v>
      </c>
    </row>
    <row r="136" spans="1:11" s="12" customFormat="1" ht="15" x14ac:dyDescent="0.2">
      <c r="A136" s="23"/>
      <c r="B136" s="22"/>
      <c r="C136" s="22"/>
    </row>
    <row r="137" spans="1:11" s="3" customFormat="1" x14ac:dyDescent="0.2">
      <c r="A137" s="1"/>
      <c r="B137" s="30" t="s">
        <v>21</v>
      </c>
      <c r="C137" s="29" t="s">
        <v>5</v>
      </c>
      <c r="D137" s="30" t="s">
        <v>22</v>
      </c>
      <c r="E137" s="31" t="s">
        <v>7</v>
      </c>
    </row>
    <row r="138" spans="1:11" s="3" customFormat="1" x14ac:dyDescent="0.2">
      <c r="A138" s="1"/>
      <c r="B138" s="33" t="s">
        <v>157</v>
      </c>
      <c r="C138" s="33" t="s">
        <v>24</v>
      </c>
      <c r="D138" s="34" t="s">
        <v>158</v>
      </c>
      <c r="E138" s="35" t="s">
        <v>197</v>
      </c>
    </row>
    <row r="139" spans="1:11" s="6" customFormat="1" x14ac:dyDescent="0.2">
      <c r="A139" s="4"/>
      <c r="B139" s="30"/>
      <c r="C139" s="30" t="s">
        <v>11</v>
      </c>
      <c r="D139" s="36"/>
      <c r="E139" s="37" t="s">
        <v>197</v>
      </c>
    </row>
    <row r="140" spans="1:11" s="3" customFormat="1" x14ac:dyDescent="0.2">
      <c r="A140" s="1"/>
      <c r="B140" s="2"/>
      <c r="C140" s="2"/>
    </row>
    <row r="141" spans="1:11" s="6" customFormat="1" x14ac:dyDescent="0.2">
      <c r="A141" s="4"/>
      <c r="B141" s="5"/>
      <c r="C141" s="5"/>
    </row>
    <row r="142" spans="1:11" s="12" customFormat="1" ht="18.75" x14ac:dyDescent="0.2">
      <c r="A142" s="80" t="s">
        <v>198</v>
      </c>
      <c r="B142" s="80"/>
      <c r="C142" s="80"/>
      <c r="D142" s="80"/>
      <c r="E142" s="80"/>
    </row>
    <row r="143" spans="1:11" s="15" customFormat="1" ht="38.25" x14ac:dyDescent="0.2">
      <c r="A143" s="14"/>
      <c r="B143" s="81" t="s">
        <v>199</v>
      </c>
      <c r="C143" s="81"/>
      <c r="D143" s="81"/>
      <c r="E143" s="81"/>
      <c r="J143" s="45" t="str">
        <f>B143</f>
        <v>204 OŠM Přesun finančních prostředků v rámci odboru školství a mládeže ve výši 300 000,- Kč na poskytnutí investičního příspěvku pro příspěvkovou organizaci Střední průmyslová škola a Střední odborné učiliště, Uničov, na pořízení osobního automobilu pro autoškolu z rezervy na nákupy.</v>
      </c>
    </row>
    <row r="144" spans="1:11" s="19" customFormat="1" ht="12" x14ac:dyDescent="0.2">
      <c r="A144" s="17"/>
      <c r="B144" s="18"/>
      <c r="C144" s="18"/>
      <c r="D144" s="18"/>
      <c r="E144" s="18"/>
      <c r="K144" s="41"/>
    </row>
    <row r="145" spans="1:11" s="19" customFormat="1" ht="12" x14ac:dyDescent="0.2">
      <c r="A145" s="17"/>
      <c r="B145" s="18"/>
      <c r="C145" s="18"/>
      <c r="D145" s="18"/>
      <c r="E145" s="18"/>
      <c r="K145" s="41"/>
    </row>
    <row r="146" spans="1:11" s="12" customFormat="1" ht="15.75" x14ac:dyDescent="0.2">
      <c r="A146" s="21" t="s">
        <v>2</v>
      </c>
      <c r="B146" s="22"/>
      <c r="C146" s="22"/>
    </row>
    <row r="147" spans="1:11" s="12" customFormat="1" ht="15" x14ac:dyDescent="0.2">
      <c r="A147" s="23"/>
      <c r="B147" s="22"/>
      <c r="C147" s="22"/>
    </row>
    <row r="148" spans="1:11" s="26" customFormat="1" ht="15" x14ac:dyDescent="0.25">
      <c r="A148" s="24" t="s">
        <v>19</v>
      </c>
      <c r="B148" s="25"/>
      <c r="C148" s="25"/>
      <c r="E148" s="27" t="s">
        <v>20</v>
      </c>
    </row>
    <row r="149" spans="1:11" s="12" customFormat="1" ht="15" x14ac:dyDescent="0.2">
      <c r="A149" s="23"/>
      <c r="B149" s="22"/>
      <c r="C149" s="22"/>
    </row>
    <row r="150" spans="1:11" s="3" customFormat="1" x14ac:dyDescent="0.2">
      <c r="A150" s="1"/>
      <c r="B150" s="2"/>
      <c r="C150" s="29" t="s">
        <v>5</v>
      </c>
      <c r="D150" s="30" t="s">
        <v>6</v>
      </c>
      <c r="E150" s="31" t="s">
        <v>7</v>
      </c>
    </row>
    <row r="151" spans="1:11" s="3" customFormat="1" x14ac:dyDescent="0.2">
      <c r="A151" s="1"/>
      <c r="B151" s="2"/>
      <c r="C151" s="33" t="s">
        <v>195</v>
      </c>
      <c r="D151" s="34" t="s">
        <v>64</v>
      </c>
      <c r="E151" s="35" t="s">
        <v>180</v>
      </c>
    </row>
    <row r="152" spans="1:11" s="3" customFormat="1" x14ac:dyDescent="0.2">
      <c r="A152" s="1"/>
      <c r="B152" s="2"/>
      <c r="C152" s="30" t="s">
        <v>11</v>
      </c>
      <c r="D152" s="36"/>
      <c r="E152" s="37" t="s">
        <v>180</v>
      </c>
    </row>
    <row r="153" spans="1:11" s="3" customFormat="1" x14ac:dyDescent="0.2">
      <c r="A153" s="1"/>
      <c r="B153" s="2"/>
      <c r="C153" s="2"/>
    </row>
    <row r="154" spans="1:11" s="12" customFormat="1" ht="15.75" x14ac:dyDescent="0.2">
      <c r="A154" s="21" t="s">
        <v>2</v>
      </c>
      <c r="B154" s="22"/>
      <c r="C154" s="22"/>
    </row>
    <row r="155" spans="1:11" s="12" customFormat="1" ht="15" x14ac:dyDescent="0.2">
      <c r="A155" s="23"/>
      <c r="B155" s="22"/>
      <c r="C155" s="22"/>
    </row>
    <row r="156" spans="1:11" s="26" customFormat="1" ht="15" x14ac:dyDescent="0.25">
      <c r="A156" s="24" t="s">
        <v>19</v>
      </c>
      <c r="B156" s="25"/>
      <c r="C156" s="25"/>
      <c r="E156" s="27" t="s">
        <v>20</v>
      </c>
    </row>
    <row r="157" spans="1:11" s="12" customFormat="1" ht="15" x14ac:dyDescent="0.2">
      <c r="A157" s="23"/>
      <c r="B157" s="22"/>
      <c r="C157" s="22"/>
    </row>
    <row r="158" spans="1:11" s="3" customFormat="1" x14ac:dyDescent="0.2">
      <c r="A158" s="1"/>
      <c r="B158" s="30" t="s">
        <v>21</v>
      </c>
      <c r="C158" s="29" t="s">
        <v>5</v>
      </c>
      <c r="D158" s="30" t="s">
        <v>22</v>
      </c>
      <c r="E158" s="31" t="s">
        <v>7</v>
      </c>
    </row>
    <row r="159" spans="1:11" s="3" customFormat="1" x14ac:dyDescent="0.2">
      <c r="A159" s="1"/>
      <c r="B159" s="33" t="s">
        <v>157</v>
      </c>
      <c r="C159" s="33" t="s">
        <v>24</v>
      </c>
      <c r="D159" s="34" t="s">
        <v>158</v>
      </c>
      <c r="E159" s="35" t="s">
        <v>200</v>
      </c>
    </row>
    <row r="160" spans="1:11" s="6" customFormat="1" x14ac:dyDescent="0.2">
      <c r="A160" s="4"/>
      <c r="B160" s="30"/>
      <c r="C160" s="30" t="s">
        <v>11</v>
      </c>
      <c r="D160" s="36"/>
      <c r="E160" s="37" t="s">
        <v>200</v>
      </c>
    </row>
    <row r="161" spans="1:11" s="3" customFormat="1" x14ac:dyDescent="0.2">
      <c r="A161" s="1"/>
      <c r="B161" s="2"/>
      <c r="C161" s="2"/>
    </row>
    <row r="162" spans="1:11" s="6" customFormat="1" x14ac:dyDescent="0.2">
      <c r="A162" s="4"/>
      <c r="B162" s="5"/>
      <c r="C162" s="5"/>
    </row>
    <row r="163" spans="1:11" s="12" customFormat="1" ht="18.75" x14ac:dyDescent="0.2">
      <c r="A163" s="80" t="s">
        <v>201</v>
      </c>
      <c r="B163" s="80"/>
      <c r="C163" s="80"/>
      <c r="D163" s="80"/>
      <c r="E163" s="80"/>
    </row>
    <row r="164" spans="1:11" s="15" customFormat="1" ht="38.25" x14ac:dyDescent="0.2">
      <c r="A164" s="14"/>
      <c r="B164" s="81" t="s">
        <v>202</v>
      </c>
      <c r="C164" s="81"/>
      <c r="D164" s="81"/>
      <c r="E164" s="81"/>
      <c r="J164" s="45" t="str">
        <f>B164</f>
        <v>205 OŠM Přesun finančních prostředků v rámci odboru školství a mládeže ve výši 220 000,- na poskytnutí investičního příspěvku pro příspěvkovou organizaci Střední škola designu a módy Prostějov na pořízení konvektomatu do školní jídelny z rezervy na nákupy.</v>
      </c>
    </row>
    <row r="165" spans="1:11" s="19" customFormat="1" ht="12" x14ac:dyDescent="0.2">
      <c r="A165" s="17"/>
      <c r="B165" s="18"/>
      <c r="C165" s="18"/>
      <c r="D165" s="18"/>
      <c r="E165" s="18"/>
      <c r="K165" s="41"/>
    </row>
    <row r="166" spans="1:11" s="12" customFormat="1" ht="15.75" x14ac:dyDescent="0.2">
      <c r="A166" s="21" t="s">
        <v>2</v>
      </c>
      <c r="B166" s="22"/>
      <c r="C166" s="22"/>
    </row>
    <row r="167" spans="1:11" s="12" customFormat="1" ht="15" x14ac:dyDescent="0.2">
      <c r="A167" s="23"/>
      <c r="B167" s="22"/>
      <c r="C167" s="22"/>
    </row>
    <row r="168" spans="1:11" s="26" customFormat="1" ht="15" x14ac:dyDescent="0.25">
      <c r="A168" s="24" t="s">
        <v>19</v>
      </c>
      <c r="B168" s="25"/>
      <c r="C168" s="25"/>
      <c r="E168" s="27" t="s">
        <v>20</v>
      </c>
    </row>
    <row r="169" spans="1:11" s="12" customFormat="1" ht="15" x14ac:dyDescent="0.2">
      <c r="A169" s="23"/>
      <c r="B169" s="22"/>
      <c r="C169" s="22"/>
    </row>
    <row r="170" spans="1:11" s="3" customFormat="1" x14ac:dyDescent="0.2">
      <c r="A170" s="1"/>
      <c r="B170" s="2"/>
      <c r="C170" s="29" t="s">
        <v>5</v>
      </c>
      <c r="D170" s="30" t="s">
        <v>6</v>
      </c>
      <c r="E170" s="31" t="s">
        <v>7</v>
      </c>
    </row>
    <row r="171" spans="1:11" s="3" customFormat="1" x14ac:dyDescent="0.2">
      <c r="A171" s="1"/>
      <c r="B171" s="2"/>
      <c r="C171" s="33" t="s">
        <v>195</v>
      </c>
      <c r="D171" s="34" t="s">
        <v>64</v>
      </c>
      <c r="E171" s="35" t="s">
        <v>203</v>
      </c>
    </row>
    <row r="172" spans="1:11" s="3" customFormat="1" x14ac:dyDescent="0.2">
      <c r="A172" s="1"/>
      <c r="B172" s="2"/>
      <c r="C172" s="30" t="s">
        <v>11</v>
      </c>
      <c r="D172" s="36"/>
      <c r="E172" s="37" t="s">
        <v>203</v>
      </c>
    </row>
    <row r="173" spans="1:11" s="3" customFormat="1" x14ac:dyDescent="0.2">
      <c r="A173" s="1"/>
      <c r="B173" s="2"/>
      <c r="C173" s="2"/>
    </row>
    <row r="174" spans="1:11" s="12" customFormat="1" ht="15.75" x14ac:dyDescent="0.2">
      <c r="A174" s="21" t="s">
        <v>2</v>
      </c>
      <c r="B174" s="22"/>
      <c r="C174" s="22"/>
    </row>
    <row r="175" spans="1:11" s="12" customFormat="1" ht="15" x14ac:dyDescent="0.2">
      <c r="A175" s="23"/>
      <c r="B175" s="22"/>
      <c r="C175" s="22"/>
    </row>
    <row r="176" spans="1:11" s="26" customFormat="1" ht="15" x14ac:dyDescent="0.25">
      <c r="A176" s="24" t="s">
        <v>19</v>
      </c>
      <c r="B176" s="25"/>
      <c r="C176" s="25"/>
      <c r="E176" s="27" t="s">
        <v>20</v>
      </c>
    </row>
    <row r="177" spans="1:11" s="12" customFormat="1" ht="15" x14ac:dyDescent="0.2">
      <c r="A177" s="23"/>
      <c r="B177" s="22"/>
      <c r="C177" s="22"/>
    </row>
    <row r="178" spans="1:11" s="3" customFormat="1" x14ac:dyDescent="0.2">
      <c r="A178" s="1"/>
      <c r="B178" s="30" t="s">
        <v>21</v>
      </c>
      <c r="C178" s="29" t="s">
        <v>5</v>
      </c>
      <c r="D178" s="30" t="s">
        <v>22</v>
      </c>
      <c r="E178" s="31" t="s">
        <v>7</v>
      </c>
    </row>
    <row r="179" spans="1:11" s="3" customFormat="1" x14ac:dyDescent="0.2">
      <c r="A179" s="1"/>
      <c r="B179" s="33" t="s">
        <v>157</v>
      </c>
      <c r="C179" s="33" t="s">
        <v>24</v>
      </c>
      <c r="D179" s="34" t="s">
        <v>158</v>
      </c>
      <c r="E179" s="35" t="s">
        <v>204</v>
      </c>
    </row>
    <row r="180" spans="1:11" s="6" customFormat="1" x14ac:dyDescent="0.2">
      <c r="A180" s="4"/>
      <c r="B180" s="30"/>
      <c r="C180" s="30" t="s">
        <v>11</v>
      </c>
      <c r="D180" s="36"/>
      <c r="E180" s="37" t="s">
        <v>204</v>
      </c>
    </row>
    <row r="181" spans="1:11" s="3" customFormat="1" x14ac:dyDescent="0.2">
      <c r="A181" s="1"/>
      <c r="B181" s="2"/>
      <c r="C181" s="2"/>
    </row>
    <row r="182" spans="1:11" s="6" customFormat="1" x14ac:dyDescent="0.2">
      <c r="A182" s="4"/>
      <c r="B182" s="5"/>
      <c r="C182" s="5"/>
    </row>
    <row r="183" spans="1:11" s="12" customFormat="1" ht="18.75" x14ac:dyDescent="0.2">
      <c r="A183" s="80" t="s">
        <v>205</v>
      </c>
      <c r="B183" s="80"/>
      <c r="C183" s="80"/>
      <c r="D183" s="80"/>
      <c r="E183" s="80"/>
    </row>
    <row r="184" spans="1:11" s="15" customFormat="1" ht="38.25" x14ac:dyDescent="0.2">
      <c r="A184" s="14"/>
      <c r="B184" s="81" t="s">
        <v>206</v>
      </c>
      <c r="C184" s="81"/>
      <c r="D184" s="81"/>
      <c r="E184" s="81"/>
      <c r="J184" s="45" t="str">
        <f>B184</f>
        <v>206 OŠM Přesun finančních prostředků v rámci odboru školství a mládeže ve výši 1 859,- Kč na poskytnutí příspěvku na provoz -  mzdové náklady pro příspěvkovou organizaci Gymnázium, Zábřeh.</v>
      </c>
    </row>
    <row r="185" spans="1:11" s="19" customFormat="1" ht="12" x14ac:dyDescent="0.2">
      <c r="A185" s="17"/>
      <c r="B185" s="18"/>
      <c r="C185" s="18"/>
      <c r="D185" s="18"/>
      <c r="E185" s="18"/>
      <c r="K185" s="41"/>
    </row>
    <row r="186" spans="1:11" s="12" customFormat="1" ht="15.75" x14ac:dyDescent="0.2">
      <c r="A186" s="21" t="s">
        <v>2</v>
      </c>
      <c r="B186" s="22"/>
      <c r="C186" s="22"/>
    </row>
    <row r="187" spans="1:11" s="12" customFormat="1" ht="15" x14ac:dyDescent="0.2">
      <c r="A187" s="23"/>
      <c r="B187" s="22"/>
      <c r="C187" s="22"/>
    </row>
    <row r="188" spans="1:11" s="26" customFormat="1" ht="15" x14ac:dyDescent="0.25">
      <c r="A188" s="24" t="s">
        <v>19</v>
      </c>
      <c r="B188" s="25"/>
      <c r="C188" s="25"/>
      <c r="E188" s="27" t="s">
        <v>20</v>
      </c>
    </row>
    <row r="189" spans="1:11" s="12" customFormat="1" ht="15" x14ac:dyDescent="0.2">
      <c r="A189" s="23"/>
      <c r="B189" s="22"/>
      <c r="C189" s="22"/>
    </row>
    <row r="190" spans="1:11" s="3" customFormat="1" x14ac:dyDescent="0.2">
      <c r="A190" s="1"/>
      <c r="B190" s="30" t="s">
        <v>21</v>
      </c>
      <c r="C190" s="29" t="s">
        <v>5</v>
      </c>
      <c r="D190" s="30" t="s">
        <v>22</v>
      </c>
      <c r="E190" s="31" t="s">
        <v>7</v>
      </c>
    </row>
    <row r="191" spans="1:11" s="3" customFormat="1" x14ac:dyDescent="0.2">
      <c r="A191" s="1"/>
      <c r="B191" s="33" t="s">
        <v>207</v>
      </c>
      <c r="C191" s="33" t="s">
        <v>24</v>
      </c>
      <c r="D191" s="34" t="s">
        <v>155</v>
      </c>
      <c r="E191" s="35" t="s">
        <v>208</v>
      </c>
    </row>
    <row r="192" spans="1:11" s="6" customFormat="1" x14ac:dyDescent="0.2">
      <c r="A192" s="4"/>
      <c r="B192" s="30"/>
      <c r="C192" s="30" t="s">
        <v>11</v>
      </c>
      <c r="D192" s="36"/>
      <c r="E192" s="37" t="s">
        <v>208</v>
      </c>
    </row>
    <row r="193" spans="1:10" s="3" customFormat="1" x14ac:dyDescent="0.2">
      <c r="A193" s="1"/>
      <c r="B193" s="2"/>
      <c r="C193" s="2"/>
    </row>
    <row r="194" spans="1:10" s="3" customFormat="1" x14ac:dyDescent="0.2">
      <c r="A194" s="1"/>
      <c r="B194" s="2"/>
      <c r="C194" s="2"/>
    </row>
    <row r="195" spans="1:10" s="3" customFormat="1" x14ac:dyDescent="0.2">
      <c r="A195" s="1"/>
      <c r="B195" s="2"/>
      <c r="C195" s="2"/>
    </row>
    <row r="196" spans="1:10" s="3" customFormat="1" x14ac:dyDescent="0.2">
      <c r="A196" s="1"/>
      <c r="B196" s="2"/>
      <c r="C196" s="2"/>
    </row>
    <row r="197" spans="1:10" s="3" customFormat="1" x14ac:dyDescent="0.2">
      <c r="A197" s="1"/>
      <c r="B197" s="2"/>
      <c r="C197" s="2"/>
    </row>
    <row r="198" spans="1:10" s="12" customFormat="1" ht="15.75" x14ac:dyDescent="0.2">
      <c r="A198" s="21" t="s">
        <v>2</v>
      </c>
      <c r="B198" s="22"/>
      <c r="C198" s="22"/>
    </row>
    <row r="199" spans="1:10" s="12" customFormat="1" ht="15" x14ac:dyDescent="0.2">
      <c r="A199" s="23"/>
      <c r="B199" s="22"/>
      <c r="C199" s="22"/>
    </row>
    <row r="200" spans="1:10" s="26" customFormat="1" ht="15" x14ac:dyDescent="0.25">
      <c r="A200" s="24" t="s">
        <v>19</v>
      </c>
      <c r="B200" s="25"/>
      <c r="C200" s="25"/>
      <c r="E200" s="27" t="s">
        <v>20</v>
      </c>
    </row>
    <row r="201" spans="1:10" s="12" customFormat="1" ht="15" x14ac:dyDescent="0.2">
      <c r="A201" s="23"/>
      <c r="B201" s="22"/>
      <c r="C201" s="22"/>
    </row>
    <row r="202" spans="1:10" s="3" customFormat="1" x14ac:dyDescent="0.2">
      <c r="A202" s="1"/>
      <c r="B202" s="30" t="s">
        <v>21</v>
      </c>
      <c r="C202" s="29" t="s">
        <v>5</v>
      </c>
      <c r="D202" s="30" t="s">
        <v>22</v>
      </c>
      <c r="E202" s="31" t="s">
        <v>7</v>
      </c>
    </row>
    <row r="203" spans="1:10" s="3" customFormat="1" x14ac:dyDescent="0.2">
      <c r="A203" s="1"/>
      <c r="B203" s="33" t="s">
        <v>209</v>
      </c>
      <c r="C203" s="33" t="s">
        <v>24</v>
      </c>
      <c r="D203" s="34" t="s">
        <v>155</v>
      </c>
      <c r="E203" s="35" t="s">
        <v>210</v>
      </c>
    </row>
    <row r="204" spans="1:10" s="6" customFormat="1" x14ac:dyDescent="0.2">
      <c r="A204" s="4"/>
      <c r="B204" s="30"/>
      <c r="C204" s="30" t="s">
        <v>11</v>
      </c>
      <c r="D204" s="36"/>
      <c r="E204" s="37" t="s">
        <v>210</v>
      </c>
    </row>
    <row r="205" spans="1:10" s="3" customFormat="1" x14ac:dyDescent="0.2">
      <c r="A205" s="1"/>
      <c r="B205" s="2"/>
      <c r="C205" s="2"/>
    </row>
    <row r="206" spans="1:10" s="6" customFormat="1" x14ac:dyDescent="0.2">
      <c r="A206" s="4"/>
      <c r="B206" s="5"/>
      <c r="C206" s="5"/>
    </row>
    <row r="207" spans="1:10" s="12" customFormat="1" ht="18.75" customHeight="1" x14ac:dyDescent="0.2">
      <c r="A207" s="80" t="s">
        <v>211</v>
      </c>
      <c r="B207" s="80"/>
      <c r="C207" s="80"/>
      <c r="D207" s="80"/>
      <c r="E207" s="80"/>
    </row>
    <row r="208" spans="1:10" s="15" customFormat="1" ht="40.5" customHeight="1" x14ac:dyDescent="0.2">
      <c r="A208" s="14"/>
      <c r="B208" s="81" t="s">
        <v>212</v>
      </c>
      <c r="C208" s="81"/>
      <c r="D208" s="81"/>
      <c r="E208" s="81"/>
      <c r="J208" s="45" t="str">
        <f>B208</f>
        <v>207 OŠM Převedení finančních prostředků z odboru ekonomického na odbor školství a mládeže ve výši 130 000,- Kč na poskytnutí neinvestičního příspěvku pro příspěvkovou organizaci Gymnázium Jiřího Wolkera, Prostějov, na výměnu dlažby v průjezdu z rezervy pro příspěvkové organizace.</v>
      </c>
    </row>
    <row r="209" spans="1:11" s="19" customFormat="1" ht="12" x14ac:dyDescent="0.2">
      <c r="A209" s="17"/>
      <c r="B209" s="18"/>
      <c r="C209" s="18"/>
      <c r="D209" s="18"/>
      <c r="E209" s="18"/>
      <c r="K209" s="41"/>
    </row>
    <row r="210" spans="1:11" s="12" customFormat="1" ht="15.75" x14ac:dyDescent="0.2">
      <c r="A210" s="21" t="s">
        <v>2</v>
      </c>
      <c r="B210" s="22"/>
      <c r="C210" s="22"/>
    </row>
    <row r="211" spans="1:11" s="12" customFormat="1" ht="15" x14ac:dyDescent="0.2">
      <c r="A211" s="23"/>
      <c r="B211" s="22"/>
      <c r="C211" s="22"/>
    </row>
    <row r="212" spans="1:11" s="26" customFormat="1" ht="15" x14ac:dyDescent="0.25">
      <c r="A212" s="24" t="s">
        <v>58</v>
      </c>
      <c r="B212" s="25"/>
      <c r="C212" s="25"/>
      <c r="E212" s="27" t="s">
        <v>59</v>
      </c>
    </row>
    <row r="213" spans="1:11" s="12" customFormat="1" ht="15" x14ac:dyDescent="0.2">
      <c r="A213" s="23"/>
      <c r="B213" s="22"/>
      <c r="C213" s="22"/>
    </row>
    <row r="214" spans="1:11" s="3" customFormat="1" x14ac:dyDescent="0.2">
      <c r="A214" s="1"/>
      <c r="B214" s="30" t="s">
        <v>21</v>
      </c>
      <c r="C214" s="29" t="s">
        <v>5</v>
      </c>
      <c r="D214" s="30" t="s">
        <v>22</v>
      </c>
      <c r="E214" s="31" t="s">
        <v>7</v>
      </c>
    </row>
    <row r="215" spans="1:11" s="3" customFormat="1" x14ac:dyDescent="0.2">
      <c r="A215" s="1"/>
      <c r="B215" s="33" t="s">
        <v>154</v>
      </c>
      <c r="C215" s="33" t="s">
        <v>24</v>
      </c>
      <c r="D215" s="34" t="s">
        <v>155</v>
      </c>
      <c r="E215" s="35" t="s">
        <v>213</v>
      </c>
    </row>
    <row r="216" spans="1:11" s="6" customFormat="1" x14ac:dyDescent="0.2">
      <c r="A216" s="4"/>
      <c r="B216" s="30"/>
      <c r="C216" s="30" t="s">
        <v>11</v>
      </c>
      <c r="D216" s="36"/>
      <c r="E216" s="37" t="s">
        <v>213</v>
      </c>
    </row>
    <row r="217" spans="1:11" s="3" customFormat="1" x14ac:dyDescent="0.2">
      <c r="A217" s="1"/>
      <c r="B217" s="2"/>
      <c r="C217" s="2"/>
    </row>
    <row r="218" spans="1:11" s="12" customFormat="1" ht="15.75" x14ac:dyDescent="0.2">
      <c r="A218" s="21" t="s">
        <v>2</v>
      </c>
      <c r="B218" s="22"/>
      <c r="C218" s="22"/>
    </row>
    <row r="219" spans="1:11" s="12" customFormat="1" ht="15" x14ac:dyDescent="0.2">
      <c r="A219" s="23"/>
      <c r="B219" s="22"/>
      <c r="C219" s="22"/>
    </row>
    <row r="220" spans="1:11" s="26" customFormat="1" ht="15" x14ac:dyDescent="0.25">
      <c r="A220" s="24" t="s">
        <v>19</v>
      </c>
      <c r="B220" s="25"/>
      <c r="C220" s="25"/>
      <c r="E220" s="27" t="s">
        <v>20</v>
      </c>
    </row>
    <row r="221" spans="1:11" s="12" customFormat="1" ht="15" x14ac:dyDescent="0.2">
      <c r="A221" s="23"/>
      <c r="B221" s="22"/>
      <c r="C221" s="22"/>
    </row>
    <row r="222" spans="1:11" s="3" customFormat="1" x14ac:dyDescent="0.2">
      <c r="A222" s="1"/>
      <c r="B222" s="30" t="s">
        <v>21</v>
      </c>
      <c r="C222" s="29" t="s">
        <v>5</v>
      </c>
      <c r="D222" s="30" t="s">
        <v>22</v>
      </c>
      <c r="E222" s="31" t="s">
        <v>7</v>
      </c>
    </row>
    <row r="223" spans="1:11" s="3" customFormat="1" x14ac:dyDescent="0.2">
      <c r="A223" s="1"/>
      <c r="B223" s="33" t="s">
        <v>157</v>
      </c>
      <c r="C223" s="33" t="s">
        <v>24</v>
      </c>
      <c r="D223" s="34" t="s">
        <v>155</v>
      </c>
      <c r="E223" s="35" t="s">
        <v>214</v>
      </c>
    </row>
    <row r="224" spans="1:11" s="6" customFormat="1" x14ac:dyDescent="0.2">
      <c r="A224" s="4"/>
      <c r="B224" s="30"/>
      <c r="C224" s="30" t="s">
        <v>11</v>
      </c>
      <c r="D224" s="36"/>
      <c r="E224" s="37" t="s">
        <v>214</v>
      </c>
    </row>
    <row r="225" spans="1:11" s="3" customFormat="1" x14ac:dyDescent="0.2">
      <c r="A225" s="1"/>
      <c r="B225" s="2"/>
      <c r="C225" s="2"/>
    </row>
    <row r="226" spans="1:11" s="6" customFormat="1" x14ac:dyDescent="0.2">
      <c r="A226" s="4"/>
      <c r="B226" s="5"/>
      <c r="C226" s="5"/>
    </row>
    <row r="227" spans="1:11" s="12" customFormat="1" ht="18.75" customHeight="1" x14ac:dyDescent="0.2">
      <c r="A227" s="80" t="s">
        <v>215</v>
      </c>
      <c r="B227" s="80"/>
      <c r="C227" s="80"/>
      <c r="D227" s="80"/>
      <c r="E227" s="80"/>
    </row>
    <row r="228" spans="1:11" s="15" customFormat="1" ht="51" x14ac:dyDescent="0.2">
      <c r="A228" s="14"/>
      <c r="B228" s="81" t="s">
        <v>216</v>
      </c>
      <c r="C228" s="81"/>
      <c r="D228" s="81"/>
      <c r="E228" s="81"/>
      <c r="J228" s="45" t="str">
        <f>B228</f>
        <v>208 OŠM Převedení finančních prostředků z odboru ekonomického na odbor školství a mládeže ve výši 150 000,- Kč na poskytnutí investičního příspěvku pro příspěvkovou organizaci Střední škola designu a módy Prostějov na pořízení nového kotle ve školní jídelně z rezervy pro příspěvkové organizace.</v>
      </c>
    </row>
    <row r="229" spans="1:11" s="19" customFormat="1" ht="12" x14ac:dyDescent="0.2">
      <c r="A229" s="17"/>
      <c r="B229" s="18"/>
      <c r="C229" s="18"/>
      <c r="D229" s="18"/>
      <c r="E229" s="18"/>
      <c r="K229" s="41"/>
    </row>
    <row r="230" spans="1:11" s="12" customFormat="1" ht="15.75" x14ac:dyDescent="0.2">
      <c r="A230" s="21" t="s">
        <v>2</v>
      </c>
      <c r="B230" s="22"/>
      <c r="C230" s="22"/>
    </row>
    <row r="231" spans="1:11" s="12" customFormat="1" ht="15" x14ac:dyDescent="0.2">
      <c r="A231" s="23"/>
      <c r="B231" s="22"/>
      <c r="C231" s="22"/>
    </row>
    <row r="232" spans="1:11" s="26" customFormat="1" ht="15" x14ac:dyDescent="0.25">
      <c r="A232" s="24" t="s">
        <v>58</v>
      </c>
      <c r="B232" s="25"/>
      <c r="C232" s="25"/>
      <c r="E232" s="27" t="s">
        <v>59</v>
      </c>
    </row>
    <row r="233" spans="1:11" s="12" customFormat="1" ht="15" x14ac:dyDescent="0.2">
      <c r="A233" s="23"/>
      <c r="B233" s="22"/>
      <c r="C233" s="22"/>
    </row>
    <row r="234" spans="1:11" s="3" customFormat="1" x14ac:dyDescent="0.2">
      <c r="A234" s="1"/>
      <c r="B234" s="30" t="s">
        <v>21</v>
      </c>
      <c r="C234" s="29" t="s">
        <v>5</v>
      </c>
      <c r="D234" s="30" t="s">
        <v>22</v>
      </c>
      <c r="E234" s="31" t="s">
        <v>7</v>
      </c>
    </row>
    <row r="235" spans="1:11" s="3" customFormat="1" x14ac:dyDescent="0.2">
      <c r="A235" s="1"/>
      <c r="B235" s="33" t="s">
        <v>154</v>
      </c>
      <c r="C235" s="33" t="s">
        <v>24</v>
      </c>
      <c r="D235" s="34" t="s">
        <v>155</v>
      </c>
      <c r="E235" s="35" t="s">
        <v>217</v>
      </c>
    </row>
    <row r="236" spans="1:11" s="6" customFormat="1" x14ac:dyDescent="0.2">
      <c r="A236" s="4"/>
      <c r="B236" s="30"/>
      <c r="C236" s="30" t="s">
        <v>11</v>
      </c>
      <c r="D236" s="36"/>
      <c r="E236" s="37" t="s">
        <v>217</v>
      </c>
    </row>
    <row r="237" spans="1:11" s="3" customFormat="1" x14ac:dyDescent="0.2">
      <c r="A237" s="1"/>
      <c r="B237" s="2"/>
      <c r="C237" s="2"/>
    </row>
    <row r="238" spans="1:11" s="12" customFormat="1" ht="15.75" x14ac:dyDescent="0.2">
      <c r="A238" s="21" t="s">
        <v>2</v>
      </c>
      <c r="B238" s="22"/>
      <c r="C238" s="22"/>
    </row>
    <row r="239" spans="1:11" s="12" customFormat="1" ht="15" x14ac:dyDescent="0.2">
      <c r="A239" s="23"/>
      <c r="B239" s="22"/>
      <c r="C239" s="22"/>
    </row>
    <row r="240" spans="1:11" s="26" customFormat="1" ht="15" x14ac:dyDescent="0.25">
      <c r="A240" s="24" t="s">
        <v>19</v>
      </c>
      <c r="B240" s="25"/>
      <c r="C240" s="25"/>
      <c r="E240" s="27" t="s">
        <v>20</v>
      </c>
    </row>
    <row r="241" spans="1:11" s="12" customFormat="1" ht="15" x14ac:dyDescent="0.2">
      <c r="A241" s="23"/>
      <c r="B241" s="22"/>
      <c r="C241" s="22"/>
    </row>
    <row r="242" spans="1:11" s="3" customFormat="1" x14ac:dyDescent="0.2">
      <c r="A242" s="1"/>
      <c r="B242" s="30" t="s">
        <v>21</v>
      </c>
      <c r="C242" s="29" t="s">
        <v>5</v>
      </c>
      <c r="D242" s="30" t="s">
        <v>22</v>
      </c>
      <c r="E242" s="31" t="s">
        <v>7</v>
      </c>
    </row>
    <row r="243" spans="1:11" s="3" customFormat="1" x14ac:dyDescent="0.2">
      <c r="A243" s="1"/>
      <c r="B243" s="33" t="s">
        <v>157</v>
      </c>
      <c r="C243" s="33" t="s">
        <v>24</v>
      </c>
      <c r="D243" s="34" t="s">
        <v>158</v>
      </c>
      <c r="E243" s="35" t="s">
        <v>218</v>
      </c>
    </row>
    <row r="244" spans="1:11" s="6" customFormat="1" x14ac:dyDescent="0.2">
      <c r="A244" s="4"/>
      <c r="B244" s="30"/>
      <c r="C244" s="30" t="s">
        <v>11</v>
      </c>
      <c r="D244" s="36"/>
      <c r="E244" s="37" t="s">
        <v>218</v>
      </c>
    </row>
    <row r="245" spans="1:11" s="3" customFormat="1" x14ac:dyDescent="0.2">
      <c r="A245" s="1"/>
      <c r="B245" s="2"/>
      <c r="C245" s="2"/>
    </row>
    <row r="246" spans="1:11" s="6" customFormat="1" x14ac:dyDescent="0.2">
      <c r="A246" s="4"/>
      <c r="B246" s="5"/>
      <c r="C246" s="5"/>
    </row>
    <row r="247" spans="1:11" s="6" customFormat="1" x14ac:dyDescent="0.2">
      <c r="A247" s="4"/>
      <c r="B247" s="5"/>
      <c r="C247" s="5"/>
    </row>
    <row r="248" spans="1:11" s="6" customFormat="1" x14ac:dyDescent="0.2">
      <c r="A248" s="4"/>
      <c r="B248" s="5"/>
      <c r="C248" s="5"/>
    </row>
    <row r="249" spans="1:11" s="12" customFormat="1" ht="18.75" customHeight="1" x14ac:dyDescent="0.2">
      <c r="A249" s="80" t="s">
        <v>219</v>
      </c>
      <c r="B249" s="80"/>
      <c r="C249" s="80"/>
      <c r="D249" s="80"/>
      <c r="E249" s="80"/>
    </row>
    <row r="250" spans="1:11" s="15" customFormat="1" ht="51" x14ac:dyDescent="0.2">
      <c r="A250" s="14"/>
      <c r="B250" s="81" t="s">
        <v>220</v>
      </c>
      <c r="C250" s="81"/>
      <c r="D250" s="81"/>
      <c r="E250" s="81"/>
      <c r="J250" s="45" t="str">
        <f>B250</f>
        <v>209 OŠM Převedení finančních prostředků z odboru ekonomického na odbor školství a mládeže ve výši        1 269 446,84 Kč na poskytnutí neinvestičního příspěvku pro příspěvkovou organizaci Gymnázium Jana Blahoslava a Střední pedagogická škola Přerov na opravu vstupního schodiště gymnázia z rezervy pro příspěvkové organizace.</v>
      </c>
    </row>
    <row r="251" spans="1:11" s="19" customFormat="1" ht="12" x14ac:dyDescent="0.2">
      <c r="A251" s="17"/>
      <c r="B251" s="18"/>
      <c r="C251" s="18"/>
      <c r="D251" s="18"/>
      <c r="E251" s="18"/>
      <c r="K251" s="41"/>
    </row>
    <row r="252" spans="1:11" s="12" customFormat="1" ht="15.75" x14ac:dyDescent="0.2">
      <c r="A252" s="21" t="s">
        <v>2</v>
      </c>
      <c r="B252" s="22"/>
      <c r="C252" s="22"/>
    </row>
    <row r="253" spans="1:11" s="12" customFormat="1" ht="15" x14ac:dyDescent="0.2">
      <c r="A253" s="23"/>
      <c r="B253" s="22"/>
      <c r="C253" s="22"/>
    </row>
    <row r="254" spans="1:11" s="26" customFormat="1" ht="15" x14ac:dyDescent="0.25">
      <c r="A254" s="24" t="s">
        <v>58</v>
      </c>
      <c r="B254" s="25"/>
      <c r="C254" s="25"/>
      <c r="E254" s="27" t="s">
        <v>59</v>
      </c>
    </row>
    <row r="255" spans="1:11" s="12" customFormat="1" ht="15" x14ac:dyDescent="0.2">
      <c r="A255" s="23"/>
      <c r="B255" s="22"/>
      <c r="C255" s="22"/>
    </row>
    <row r="256" spans="1:11" s="3" customFormat="1" x14ac:dyDescent="0.2">
      <c r="A256" s="1"/>
      <c r="B256" s="30" t="s">
        <v>21</v>
      </c>
      <c r="C256" s="29" t="s">
        <v>5</v>
      </c>
      <c r="D256" s="30" t="s">
        <v>22</v>
      </c>
      <c r="E256" s="31" t="s">
        <v>7</v>
      </c>
    </row>
    <row r="257" spans="1:11" s="3" customFormat="1" x14ac:dyDescent="0.2">
      <c r="A257" s="1"/>
      <c r="B257" s="33" t="s">
        <v>154</v>
      </c>
      <c r="C257" s="33" t="s">
        <v>24</v>
      </c>
      <c r="D257" s="34" t="s">
        <v>155</v>
      </c>
      <c r="E257" s="35" t="s">
        <v>221</v>
      </c>
    </row>
    <row r="258" spans="1:11" s="6" customFormat="1" x14ac:dyDescent="0.2">
      <c r="A258" s="4"/>
      <c r="B258" s="30"/>
      <c r="C258" s="30" t="s">
        <v>11</v>
      </c>
      <c r="D258" s="36"/>
      <c r="E258" s="37" t="s">
        <v>221</v>
      </c>
    </row>
    <row r="259" spans="1:11" s="3" customFormat="1" x14ac:dyDescent="0.2">
      <c r="A259" s="1"/>
      <c r="B259" s="2"/>
      <c r="C259" s="2"/>
    </row>
    <row r="260" spans="1:11" s="12" customFormat="1" ht="15.75" x14ac:dyDescent="0.2">
      <c r="A260" s="21" t="s">
        <v>2</v>
      </c>
      <c r="B260" s="22"/>
      <c r="C260" s="22"/>
    </row>
    <row r="261" spans="1:11" s="12" customFormat="1" ht="15" x14ac:dyDescent="0.2">
      <c r="A261" s="23"/>
      <c r="B261" s="22"/>
      <c r="C261" s="22"/>
    </row>
    <row r="262" spans="1:11" s="26" customFormat="1" ht="15" x14ac:dyDescent="0.25">
      <c r="A262" s="24" t="s">
        <v>19</v>
      </c>
      <c r="B262" s="25"/>
      <c r="C262" s="25"/>
      <c r="E262" s="27" t="s">
        <v>20</v>
      </c>
    </row>
    <row r="263" spans="1:11" s="12" customFormat="1" ht="15" x14ac:dyDescent="0.2">
      <c r="A263" s="23"/>
      <c r="B263" s="22"/>
      <c r="C263" s="22"/>
    </row>
    <row r="264" spans="1:11" s="3" customFormat="1" x14ac:dyDescent="0.2">
      <c r="A264" s="1"/>
      <c r="B264" s="30" t="s">
        <v>21</v>
      </c>
      <c r="C264" s="29" t="s">
        <v>5</v>
      </c>
      <c r="D264" s="30" t="s">
        <v>22</v>
      </c>
      <c r="E264" s="31" t="s">
        <v>7</v>
      </c>
    </row>
    <row r="265" spans="1:11" s="3" customFormat="1" x14ac:dyDescent="0.2">
      <c r="A265" s="1"/>
      <c r="B265" s="33" t="s">
        <v>157</v>
      </c>
      <c r="C265" s="33" t="s">
        <v>24</v>
      </c>
      <c r="D265" s="34" t="s">
        <v>155</v>
      </c>
      <c r="E265" s="35" t="s">
        <v>222</v>
      </c>
    </row>
    <row r="266" spans="1:11" s="6" customFormat="1" x14ac:dyDescent="0.2">
      <c r="A266" s="4"/>
      <c r="B266" s="30"/>
      <c r="C266" s="30" t="s">
        <v>11</v>
      </c>
      <c r="D266" s="36"/>
      <c r="E266" s="37" t="s">
        <v>222</v>
      </c>
    </row>
    <row r="267" spans="1:11" s="3" customFormat="1" x14ac:dyDescent="0.2">
      <c r="A267" s="1"/>
      <c r="B267" s="2"/>
      <c r="C267" s="2"/>
    </row>
    <row r="268" spans="1:11" s="6" customFormat="1" x14ac:dyDescent="0.2">
      <c r="A268" s="4"/>
      <c r="B268" s="5"/>
      <c r="C268" s="5"/>
    </row>
    <row r="269" spans="1:11" s="12" customFormat="1" ht="18.75" customHeight="1" x14ac:dyDescent="0.2">
      <c r="A269" s="80" t="s">
        <v>223</v>
      </c>
      <c r="B269" s="80"/>
      <c r="C269" s="80"/>
      <c r="D269" s="80"/>
      <c r="E269" s="80"/>
    </row>
    <row r="270" spans="1:11" s="15" customFormat="1" ht="51" x14ac:dyDescent="0.2">
      <c r="A270" s="14"/>
      <c r="B270" s="81" t="s">
        <v>224</v>
      </c>
      <c r="C270" s="81"/>
      <c r="D270" s="81"/>
      <c r="E270" s="81"/>
      <c r="J270" s="45" t="str">
        <f>B270</f>
        <v>210 OŠM Převedení finančních prostředků z odboru ekonomického na odbor školství a mládeže ve výši 361 702,21 Kč na poskytnutí investičního příspěvku pro příspěvkovou organizaci Střední škola gastronomie, farmářství a služeb Jeseník, na dofinancování projektu modernizace strojního vybavení odborného výcviku z rezervy na investice.</v>
      </c>
    </row>
    <row r="271" spans="1:11" s="19" customFormat="1" ht="12" x14ac:dyDescent="0.2">
      <c r="A271" s="17"/>
      <c r="B271" s="18"/>
      <c r="C271" s="18"/>
      <c r="D271" s="18"/>
      <c r="E271" s="18"/>
      <c r="K271" s="41"/>
    </row>
    <row r="272" spans="1:11" s="12" customFormat="1" ht="15.75" x14ac:dyDescent="0.2">
      <c r="A272" s="21" t="s">
        <v>2</v>
      </c>
      <c r="B272" s="22"/>
      <c r="C272" s="22"/>
    </row>
    <row r="273" spans="1:5" s="12" customFormat="1" ht="15" x14ac:dyDescent="0.2">
      <c r="A273" s="23"/>
      <c r="B273" s="22"/>
      <c r="C273" s="22"/>
    </row>
    <row r="274" spans="1:5" s="26" customFormat="1" ht="15" x14ac:dyDescent="0.25">
      <c r="A274" s="24" t="s">
        <v>58</v>
      </c>
      <c r="B274" s="25"/>
      <c r="C274" s="25"/>
      <c r="E274" s="27" t="s">
        <v>59</v>
      </c>
    </row>
    <row r="275" spans="1:5" s="12" customFormat="1" ht="15" x14ac:dyDescent="0.2">
      <c r="A275" s="23"/>
      <c r="B275" s="22"/>
      <c r="C275" s="22"/>
    </row>
    <row r="276" spans="1:5" s="3" customFormat="1" x14ac:dyDescent="0.2">
      <c r="A276" s="1"/>
      <c r="B276" s="2"/>
      <c r="C276" s="29" t="s">
        <v>5</v>
      </c>
      <c r="D276" s="30" t="s">
        <v>6</v>
      </c>
      <c r="E276" s="31" t="s">
        <v>7</v>
      </c>
    </row>
    <row r="277" spans="1:5" s="3" customFormat="1" x14ac:dyDescent="0.2">
      <c r="A277" s="1"/>
      <c r="B277" s="2"/>
      <c r="C277" s="33" t="s">
        <v>63</v>
      </c>
      <c r="D277" s="34" t="s">
        <v>64</v>
      </c>
      <c r="E277" s="35" t="s">
        <v>225</v>
      </c>
    </row>
    <row r="278" spans="1:5" s="3" customFormat="1" x14ac:dyDescent="0.2">
      <c r="A278" s="1"/>
      <c r="B278" s="2"/>
      <c r="C278" s="30" t="s">
        <v>11</v>
      </c>
      <c r="D278" s="36"/>
      <c r="E278" s="37" t="s">
        <v>225</v>
      </c>
    </row>
    <row r="279" spans="1:5" s="3" customFormat="1" x14ac:dyDescent="0.2">
      <c r="A279" s="1"/>
      <c r="B279" s="2"/>
      <c r="C279" s="2"/>
    </row>
    <row r="280" spans="1:5" s="12" customFormat="1" ht="15.75" x14ac:dyDescent="0.2">
      <c r="A280" s="21" t="s">
        <v>2</v>
      </c>
      <c r="B280" s="22"/>
      <c r="C280" s="22"/>
    </row>
    <row r="281" spans="1:5" s="12" customFormat="1" ht="15" x14ac:dyDescent="0.2">
      <c r="A281" s="23"/>
      <c r="B281" s="22"/>
      <c r="C281" s="22"/>
    </row>
    <row r="282" spans="1:5" s="26" customFormat="1" ht="15" x14ac:dyDescent="0.25">
      <c r="A282" s="24" t="s">
        <v>19</v>
      </c>
      <c r="B282" s="25"/>
      <c r="C282" s="25"/>
      <c r="E282" s="27" t="s">
        <v>20</v>
      </c>
    </row>
    <row r="283" spans="1:5" s="12" customFormat="1" ht="15" x14ac:dyDescent="0.2">
      <c r="A283" s="23"/>
      <c r="B283" s="22"/>
      <c r="C283" s="22"/>
    </row>
    <row r="284" spans="1:5" s="3" customFormat="1" x14ac:dyDescent="0.2">
      <c r="A284" s="1"/>
      <c r="B284" s="30" t="s">
        <v>21</v>
      </c>
      <c r="C284" s="29" t="s">
        <v>5</v>
      </c>
      <c r="D284" s="30" t="s">
        <v>22</v>
      </c>
      <c r="E284" s="31" t="s">
        <v>7</v>
      </c>
    </row>
    <row r="285" spans="1:5" s="3" customFormat="1" x14ac:dyDescent="0.2">
      <c r="A285" s="1"/>
      <c r="B285" s="33" t="s">
        <v>157</v>
      </c>
      <c r="C285" s="33" t="s">
        <v>24</v>
      </c>
      <c r="D285" s="34" t="s">
        <v>158</v>
      </c>
      <c r="E285" s="35" t="s">
        <v>226</v>
      </c>
    </row>
    <row r="286" spans="1:5" s="6" customFormat="1" x14ac:dyDescent="0.2">
      <c r="A286" s="4"/>
      <c r="B286" s="30"/>
      <c r="C286" s="30" t="s">
        <v>11</v>
      </c>
      <c r="D286" s="36"/>
      <c r="E286" s="37" t="s">
        <v>226</v>
      </c>
    </row>
    <row r="287" spans="1:5" s="3" customFormat="1" x14ac:dyDescent="0.2">
      <c r="A287" s="1"/>
      <c r="B287" s="2"/>
      <c r="C287" s="2"/>
    </row>
    <row r="288" spans="1:5" s="12" customFormat="1" ht="15.75" x14ac:dyDescent="0.2">
      <c r="A288" s="21" t="s">
        <v>2</v>
      </c>
      <c r="B288" s="22"/>
      <c r="C288" s="22"/>
    </row>
    <row r="289" spans="1:11" s="12" customFormat="1" ht="15" x14ac:dyDescent="0.2">
      <c r="A289" s="23"/>
      <c r="B289" s="22"/>
      <c r="C289" s="22"/>
    </row>
    <row r="290" spans="1:11" s="26" customFormat="1" ht="15" x14ac:dyDescent="0.25">
      <c r="A290" s="24" t="s">
        <v>51</v>
      </c>
      <c r="B290" s="25"/>
      <c r="C290" s="25"/>
      <c r="E290" s="27" t="s">
        <v>52</v>
      </c>
    </row>
    <row r="291" spans="1:11" s="12" customFormat="1" ht="15" x14ac:dyDescent="0.2">
      <c r="A291" s="23"/>
      <c r="B291" s="22"/>
      <c r="C291" s="22"/>
    </row>
    <row r="292" spans="1:11" s="3" customFormat="1" x14ac:dyDescent="0.2">
      <c r="A292" s="1"/>
      <c r="B292" s="30" t="s">
        <v>21</v>
      </c>
      <c r="C292" s="29" t="s">
        <v>5</v>
      </c>
      <c r="D292" s="30" t="s">
        <v>22</v>
      </c>
      <c r="E292" s="31" t="s">
        <v>7</v>
      </c>
    </row>
    <row r="293" spans="1:11" s="3" customFormat="1" x14ac:dyDescent="0.2">
      <c r="A293" s="1"/>
      <c r="B293" s="33" t="s">
        <v>227</v>
      </c>
      <c r="C293" s="33" t="s">
        <v>24</v>
      </c>
      <c r="D293" s="34" t="s">
        <v>155</v>
      </c>
      <c r="E293" s="35" t="s">
        <v>228</v>
      </c>
    </row>
    <row r="294" spans="1:11" s="3" customFormat="1" x14ac:dyDescent="0.2">
      <c r="A294" s="1"/>
      <c r="B294" s="33" t="s">
        <v>229</v>
      </c>
      <c r="C294" s="33" t="s">
        <v>24</v>
      </c>
      <c r="D294" s="34" t="s">
        <v>27</v>
      </c>
      <c r="E294" s="35" t="s">
        <v>230</v>
      </c>
    </row>
    <row r="295" spans="1:11" s="3" customFormat="1" x14ac:dyDescent="0.2">
      <c r="A295" s="1"/>
      <c r="B295" s="33" t="s">
        <v>231</v>
      </c>
      <c r="C295" s="33" t="s">
        <v>24</v>
      </c>
      <c r="D295" s="34" t="s">
        <v>27</v>
      </c>
      <c r="E295" s="35" t="s">
        <v>232</v>
      </c>
    </row>
    <row r="296" spans="1:11" s="6" customFormat="1" x14ac:dyDescent="0.2">
      <c r="A296" s="4"/>
      <c r="B296" s="30"/>
      <c r="C296" s="30" t="s">
        <v>11</v>
      </c>
      <c r="D296" s="36"/>
      <c r="E296" s="37" t="s">
        <v>233</v>
      </c>
    </row>
    <row r="297" spans="1:11" s="3" customFormat="1" x14ac:dyDescent="0.2">
      <c r="A297" s="1"/>
      <c r="B297" s="2"/>
      <c r="C297" s="2"/>
    </row>
    <row r="298" spans="1:11" s="6" customFormat="1" x14ac:dyDescent="0.2">
      <c r="A298" s="4"/>
      <c r="B298" s="5"/>
      <c r="C298" s="5"/>
    </row>
    <row r="299" spans="1:11" s="12" customFormat="1" ht="18.75" x14ac:dyDescent="0.2">
      <c r="A299" s="80" t="s">
        <v>234</v>
      </c>
      <c r="B299" s="80"/>
      <c r="C299" s="80"/>
      <c r="D299" s="80"/>
      <c r="E299" s="80"/>
    </row>
    <row r="300" spans="1:11" s="15" customFormat="1" ht="38.25" x14ac:dyDescent="0.2">
      <c r="A300" s="14"/>
      <c r="B300" s="81" t="s">
        <v>235</v>
      </c>
      <c r="C300" s="81"/>
      <c r="D300" s="81"/>
      <c r="E300" s="81"/>
      <c r="J300" s="45" t="str">
        <f>B300</f>
        <v>211 OŠM Převedení finančních prostředků z odboru ekonomického na odbor školství a mládeže ve výši 271 000,- Kč na dofinancování nákladů spojených s organizací soutěží a přehlídek z rezervy rady.</v>
      </c>
    </row>
    <row r="301" spans="1:11" s="19" customFormat="1" ht="12" x14ac:dyDescent="0.2">
      <c r="A301" s="17"/>
      <c r="B301" s="18"/>
      <c r="C301" s="18"/>
      <c r="D301" s="18"/>
      <c r="E301" s="18"/>
      <c r="K301" s="41"/>
    </row>
    <row r="302" spans="1:11" s="12" customFormat="1" ht="15.75" x14ac:dyDescent="0.2">
      <c r="A302" s="21" t="s">
        <v>2</v>
      </c>
      <c r="B302" s="22"/>
      <c r="C302" s="22"/>
    </row>
    <row r="303" spans="1:11" s="12" customFormat="1" ht="15" x14ac:dyDescent="0.2">
      <c r="A303" s="23"/>
      <c r="B303" s="22"/>
      <c r="C303" s="22"/>
    </row>
    <row r="304" spans="1:11" s="26" customFormat="1" ht="15" x14ac:dyDescent="0.25">
      <c r="A304" s="24" t="s">
        <v>58</v>
      </c>
      <c r="B304" s="25"/>
      <c r="C304" s="25"/>
      <c r="E304" s="27" t="s">
        <v>59</v>
      </c>
    </row>
    <row r="305" spans="1:10" s="12" customFormat="1" ht="15" x14ac:dyDescent="0.2">
      <c r="A305" s="23"/>
      <c r="B305" s="22"/>
      <c r="C305" s="22"/>
    </row>
    <row r="306" spans="1:10" s="3" customFormat="1" x14ac:dyDescent="0.2">
      <c r="A306" s="1"/>
      <c r="B306" s="2"/>
      <c r="C306" s="29" t="s">
        <v>5</v>
      </c>
      <c r="D306" s="30" t="s">
        <v>6</v>
      </c>
      <c r="E306" s="31" t="s">
        <v>7</v>
      </c>
    </row>
    <row r="307" spans="1:10" s="3" customFormat="1" x14ac:dyDescent="0.2">
      <c r="A307" s="1"/>
      <c r="B307" s="2"/>
      <c r="C307" s="33" t="s">
        <v>63</v>
      </c>
      <c r="D307" s="34" t="s">
        <v>64</v>
      </c>
      <c r="E307" s="35" t="s">
        <v>236</v>
      </c>
    </row>
    <row r="308" spans="1:10" s="3" customFormat="1" x14ac:dyDescent="0.2">
      <c r="A308" s="1"/>
      <c r="B308" s="2"/>
      <c r="C308" s="30" t="s">
        <v>11</v>
      </c>
      <c r="D308" s="36"/>
      <c r="E308" s="37" t="s">
        <v>236</v>
      </c>
    </row>
    <row r="309" spans="1:10" s="3" customFormat="1" x14ac:dyDescent="0.2">
      <c r="A309" s="1"/>
      <c r="B309" s="2"/>
      <c r="C309" s="2"/>
    </row>
    <row r="310" spans="1:10" s="12" customFormat="1" ht="15.75" x14ac:dyDescent="0.2">
      <c r="A310" s="21" t="s">
        <v>2</v>
      </c>
      <c r="B310" s="22"/>
      <c r="C310" s="22"/>
    </row>
    <row r="311" spans="1:10" s="12" customFormat="1" ht="15" x14ac:dyDescent="0.2">
      <c r="A311" s="23"/>
      <c r="B311" s="22"/>
      <c r="C311" s="22"/>
    </row>
    <row r="312" spans="1:10" s="26" customFormat="1" ht="15" x14ac:dyDescent="0.25">
      <c r="A312" s="24" t="s">
        <v>19</v>
      </c>
      <c r="B312" s="25"/>
      <c r="C312" s="25"/>
      <c r="E312" s="27" t="s">
        <v>20</v>
      </c>
    </row>
    <row r="313" spans="1:10" s="12" customFormat="1" ht="15" x14ac:dyDescent="0.2">
      <c r="A313" s="23"/>
      <c r="B313" s="22"/>
      <c r="C313" s="22"/>
    </row>
    <row r="314" spans="1:10" s="3" customFormat="1" x14ac:dyDescent="0.2">
      <c r="A314" s="1"/>
      <c r="B314" s="30" t="s">
        <v>21</v>
      </c>
      <c r="C314" s="29" t="s">
        <v>5</v>
      </c>
      <c r="D314" s="30" t="s">
        <v>22</v>
      </c>
      <c r="E314" s="31" t="s">
        <v>7</v>
      </c>
    </row>
    <row r="315" spans="1:10" s="3" customFormat="1" x14ac:dyDescent="0.2">
      <c r="A315" s="1"/>
      <c r="B315" s="33" t="s">
        <v>237</v>
      </c>
      <c r="C315" s="33" t="s">
        <v>24</v>
      </c>
      <c r="D315" s="34" t="s">
        <v>155</v>
      </c>
      <c r="E315" s="35" t="s">
        <v>238</v>
      </c>
    </row>
    <row r="316" spans="1:10" s="6" customFormat="1" x14ac:dyDescent="0.2">
      <c r="A316" s="4"/>
      <c r="B316" s="30"/>
      <c r="C316" s="30" t="s">
        <v>11</v>
      </c>
      <c r="D316" s="36"/>
      <c r="E316" s="37" t="s">
        <v>238</v>
      </c>
    </row>
    <row r="317" spans="1:10" s="6" customFormat="1" x14ac:dyDescent="0.2">
      <c r="A317" s="4"/>
      <c r="B317" s="5"/>
      <c r="C317" s="5"/>
    </row>
    <row r="318" spans="1:10" s="6" customFormat="1" x14ac:dyDescent="0.2">
      <c r="A318" s="4"/>
      <c r="B318" s="5"/>
      <c r="C318" s="5"/>
    </row>
    <row r="319" spans="1:10" s="12" customFormat="1" ht="18.75" x14ac:dyDescent="0.2">
      <c r="A319" s="80" t="s">
        <v>239</v>
      </c>
      <c r="B319" s="80"/>
      <c r="C319" s="80"/>
      <c r="D319" s="80"/>
      <c r="E319" s="80"/>
    </row>
    <row r="320" spans="1:10" s="15" customFormat="1" ht="63.75" x14ac:dyDescent="0.2">
      <c r="A320" s="14"/>
      <c r="B320" s="81" t="s">
        <v>240</v>
      </c>
      <c r="C320" s="81"/>
      <c r="D320" s="81"/>
      <c r="E320" s="81"/>
      <c r="J320" s="45" t="str">
        <f>B320</f>
        <v>212 OSV Převedení finančních prostředků z odboru investic na odbor sociálních věcí ve výši 1 268 000,- Kč na poskytnutí investičního příspěvku a příspěvku na provoz - účelově určeného příspěvku pro příspěvkovou organizaci Nové Zámky - poskytovatel sociálních služeb na akce "Sprchové a hygienické křeslo - 2 ks" a "Vakový zvedák - 3 ks“ na vybavení 3 domácností v RD Rybníček v Litovli v rámci "Transformace příspěvkové organizace Nové Zámky - III. etapa".</v>
      </c>
    </row>
    <row r="321" spans="1:11" s="19" customFormat="1" ht="12" x14ac:dyDescent="0.2">
      <c r="A321" s="17"/>
      <c r="B321" s="18"/>
      <c r="C321" s="18"/>
      <c r="D321" s="18"/>
      <c r="E321" s="18"/>
      <c r="K321" s="41"/>
    </row>
    <row r="322" spans="1:11" s="12" customFormat="1" ht="15.75" x14ac:dyDescent="0.2">
      <c r="A322" s="21" t="s">
        <v>2</v>
      </c>
      <c r="B322" s="22"/>
      <c r="C322" s="22"/>
    </row>
    <row r="323" spans="1:11" s="12" customFormat="1" ht="15" x14ac:dyDescent="0.2">
      <c r="A323" s="23"/>
      <c r="B323" s="22"/>
      <c r="C323" s="22"/>
    </row>
    <row r="324" spans="1:11" s="26" customFormat="1" ht="15" x14ac:dyDescent="0.25">
      <c r="A324" s="24" t="s">
        <v>241</v>
      </c>
      <c r="B324" s="25"/>
      <c r="C324" s="25"/>
      <c r="E324" s="27" t="s">
        <v>242</v>
      </c>
    </row>
    <row r="325" spans="1:11" s="12" customFormat="1" ht="15" x14ac:dyDescent="0.2">
      <c r="A325" s="23"/>
      <c r="B325" s="22"/>
      <c r="C325" s="22"/>
    </row>
    <row r="326" spans="1:11" s="3" customFormat="1" x14ac:dyDescent="0.2">
      <c r="A326" s="1"/>
      <c r="B326" s="2"/>
      <c r="C326" s="29" t="s">
        <v>5</v>
      </c>
      <c r="D326" s="30" t="s">
        <v>6</v>
      </c>
      <c r="E326" s="31" t="s">
        <v>7</v>
      </c>
    </row>
    <row r="327" spans="1:11" s="3" customFormat="1" x14ac:dyDescent="0.2">
      <c r="A327" s="1"/>
      <c r="B327" s="2"/>
      <c r="C327" s="33" t="s">
        <v>243</v>
      </c>
      <c r="D327" s="34" t="s">
        <v>244</v>
      </c>
      <c r="E327" s="35" t="s">
        <v>245</v>
      </c>
    </row>
    <row r="328" spans="1:11" s="3" customFormat="1" x14ac:dyDescent="0.2">
      <c r="A328" s="1"/>
      <c r="B328" s="2"/>
      <c r="C328" s="30" t="s">
        <v>11</v>
      </c>
      <c r="D328" s="36"/>
      <c r="E328" s="37" t="s">
        <v>245</v>
      </c>
    </row>
    <row r="329" spans="1:11" s="3" customFormat="1" x14ac:dyDescent="0.2">
      <c r="A329" s="1"/>
      <c r="B329" s="2"/>
      <c r="C329" s="2"/>
    </row>
    <row r="330" spans="1:11" s="12" customFormat="1" ht="15.75" x14ac:dyDescent="0.2">
      <c r="A330" s="21" t="s">
        <v>2</v>
      </c>
      <c r="B330" s="22"/>
      <c r="C330" s="22"/>
    </row>
    <row r="331" spans="1:11" s="12" customFormat="1" ht="15" x14ac:dyDescent="0.2">
      <c r="A331" s="23"/>
      <c r="B331" s="22"/>
      <c r="C331" s="22"/>
    </row>
    <row r="332" spans="1:11" s="26" customFormat="1" ht="15" x14ac:dyDescent="0.25">
      <c r="A332" s="24" t="s">
        <v>67</v>
      </c>
      <c r="B332" s="25"/>
      <c r="C332" s="25"/>
      <c r="E332" s="27" t="s">
        <v>68</v>
      </c>
    </row>
    <row r="333" spans="1:11" s="12" customFormat="1" ht="15" x14ac:dyDescent="0.2">
      <c r="A333" s="23"/>
      <c r="B333" s="22"/>
      <c r="C333" s="22"/>
    </row>
    <row r="334" spans="1:11" s="3" customFormat="1" x14ac:dyDescent="0.2">
      <c r="A334" s="1"/>
      <c r="B334" s="30" t="s">
        <v>21</v>
      </c>
      <c r="C334" s="29" t="s">
        <v>5</v>
      </c>
      <c r="D334" s="30" t="s">
        <v>22</v>
      </c>
      <c r="E334" s="31" t="s">
        <v>7</v>
      </c>
    </row>
    <row r="335" spans="1:11" s="3" customFormat="1" x14ac:dyDescent="0.2">
      <c r="A335" s="1"/>
      <c r="B335" s="33" t="s">
        <v>185</v>
      </c>
      <c r="C335" s="33" t="s">
        <v>24</v>
      </c>
      <c r="D335" s="34" t="s">
        <v>155</v>
      </c>
      <c r="E335" s="35" t="s">
        <v>246</v>
      </c>
    </row>
    <row r="336" spans="1:11" s="3" customFormat="1" x14ac:dyDescent="0.2">
      <c r="A336" s="1"/>
      <c r="B336" s="33" t="s">
        <v>247</v>
      </c>
      <c r="C336" s="33" t="s">
        <v>24</v>
      </c>
      <c r="D336" s="34" t="s">
        <v>158</v>
      </c>
      <c r="E336" s="35" t="s">
        <v>248</v>
      </c>
    </row>
    <row r="337" spans="1:11" s="6" customFormat="1" x14ac:dyDescent="0.2">
      <c r="A337" s="4"/>
      <c r="B337" s="30"/>
      <c r="C337" s="30" t="s">
        <v>11</v>
      </c>
      <c r="D337" s="36"/>
      <c r="E337" s="37" t="s">
        <v>249</v>
      </c>
    </row>
    <row r="338" spans="1:11" s="6" customFormat="1" x14ac:dyDescent="0.2">
      <c r="A338" s="4"/>
      <c r="B338" s="5"/>
      <c r="C338" s="5"/>
    </row>
    <row r="339" spans="1:11" s="6" customFormat="1" x14ac:dyDescent="0.2">
      <c r="A339" s="4"/>
      <c r="B339" s="5"/>
      <c r="C339" s="5"/>
    </row>
    <row r="340" spans="1:11" s="12" customFormat="1" ht="18.75" x14ac:dyDescent="0.2">
      <c r="A340" s="80" t="s">
        <v>250</v>
      </c>
      <c r="B340" s="80"/>
      <c r="C340" s="80"/>
      <c r="D340" s="80"/>
      <c r="E340" s="80"/>
    </row>
    <row r="341" spans="1:11" s="15" customFormat="1" ht="38.25" x14ac:dyDescent="0.2">
      <c r="A341" s="14"/>
      <c r="B341" s="81" t="s">
        <v>251</v>
      </c>
      <c r="C341" s="81"/>
      <c r="D341" s="81"/>
      <c r="E341" s="81"/>
      <c r="J341" s="45" t="str">
        <f>B341</f>
        <v>213 OZ Přesun finančních prostředků v rámci odboru zdravotnictví v celkové výši 487 600,- Kč na poskytnutí dotací v rámci "Programu na podporu zdraví a zdravého životního stylu v roce 2022" v dotačním titulu "Podpora zdravotně - preventivních aktivit pro všechny skupiny obyvatel".</v>
      </c>
    </row>
    <row r="342" spans="1:11" s="19" customFormat="1" ht="12" x14ac:dyDescent="0.2">
      <c r="A342" s="17"/>
      <c r="B342" s="18"/>
      <c r="C342" s="18"/>
      <c r="D342" s="18"/>
      <c r="E342" s="18"/>
      <c r="K342" s="41"/>
    </row>
    <row r="343" spans="1:11" s="19" customFormat="1" ht="12" x14ac:dyDescent="0.2">
      <c r="A343" s="17"/>
      <c r="B343" s="18"/>
      <c r="C343" s="18"/>
      <c r="D343" s="18"/>
      <c r="E343" s="18"/>
      <c r="K343" s="41"/>
    </row>
    <row r="344" spans="1:11" s="19" customFormat="1" ht="12" x14ac:dyDescent="0.2">
      <c r="A344" s="17"/>
      <c r="B344" s="18"/>
      <c r="C344" s="18"/>
      <c r="D344" s="18"/>
      <c r="E344" s="18"/>
      <c r="K344" s="41"/>
    </row>
    <row r="345" spans="1:11" s="19" customFormat="1" ht="12" x14ac:dyDescent="0.2">
      <c r="A345" s="17"/>
      <c r="B345" s="18"/>
      <c r="C345" s="18"/>
      <c r="D345" s="18"/>
      <c r="E345" s="18"/>
      <c r="K345" s="41"/>
    </row>
    <row r="346" spans="1:11" s="19" customFormat="1" ht="12" x14ac:dyDescent="0.2">
      <c r="A346" s="17"/>
      <c r="B346" s="18"/>
      <c r="C346" s="18"/>
      <c r="D346" s="18"/>
      <c r="E346" s="18"/>
      <c r="K346" s="41"/>
    </row>
    <row r="347" spans="1:11" s="12" customFormat="1" ht="15.75" x14ac:dyDescent="0.2">
      <c r="A347" s="21" t="s">
        <v>2</v>
      </c>
      <c r="B347" s="22"/>
      <c r="C347" s="22"/>
    </row>
    <row r="348" spans="1:11" s="12" customFormat="1" ht="15" x14ac:dyDescent="0.2">
      <c r="A348" s="23"/>
      <c r="B348" s="22"/>
      <c r="C348" s="22"/>
    </row>
    <row r="349" spans="1:11" s="26" customFormat="1" ht="15" x14ac:dyDescent="0.25">
      <c r="A349" s="24" t="s">
        <v>149</v>
      </c>
      <c r="B349" s="25"/>
      <c r="C349" s="25"/>
      <c r="E349" s="27" t="s">
        <v>150</v>
      </c>
    </row>
    <row r="350" spans="1:11" s="12" customFormat="1" ht="15" x14ac:dyDescent="0.2">
      <c r="A350" s="23"/>
      <c r="B350" s="22"/>
      <c r="C350" s="22"/>
    </row>
    <row r="351" spans="1:11" s="3" customFormat="1" x14ac:dyDescent="0.2">
      <c r="A351" s="1"/>
      <c r="B351" s="2"/>
      <c r="C351" s="29" t="s">
        <v>5</v>
      </c>
      <c r="D351" s="30" t="s">
        <v>6</v>
      </c>
      <c r="E351" s="31" t="s">
        <v>7</v>
      </c>
    </row>
    <row r="352" spans="1:11" s="3" customFormat="1" x14ac:dyDescent="0.2">
      <c r="A352" s="1"/>
      <c r="B352" s="2"/>
      <c r="C352" s="33" t="s">
        <v>252</v>
      </c>
      <c r="D352" s="34" t="s">
        <v>53</v>
      </c>
      <c r="E352" s="35" t="s">
        <v>253</v>
      </c>
    </row>
    <row r="353" spans="1:10" s="3" customFormat="1" x14ac:dyDescent="0.2">
      <c r="A353" s="1"/>
      <c r="B353" s="2"/>
      <c r="C353" s="30" t="s">
        <v>11</v>
      </c>
      <c r="D353" s="36"/>
      <c r="E353" s="37" t="s">
        <v>253</v>
      </c>
    </row>
    <row r="354" spans="1:10" s="3" customFormat="1" x14ac:dyDescent="0.2">
      <c r="A354" s="1"/>
      <c r="B354" s="2"/>
      <c r="C354" s="2"/>
    </row>
    <row r="355" spans="1:10" s="12" customFormat="1" ht="15.75" x14ac:dyDescent="0.2">
      <c r="A355" s="21" t="s">
        <v>2</v>
      </c>
      <c r="B355" s="22"/>
      <c r="C355" s="22"/>
    </row>
    <row r="356" spans="1:10" s="12" customFormat="1" ht="15" x14ac:dyDescent="0.2">
      <c r="A356" s="23"/>
      <c r="B356" s="22"/>
      <c r="C356" s="22"/>
    </row>
    <row r="357" spans="1:10" s="26" customFormat="1" ht="15" x14ac:dyDescent="0.25">
      <c r="A357" s="24" t="s">
        <v>149</v>
      </c>
      <c r="B357" s="25"/>
      <c r="C357" s="25"/>
      <c r="E357" s="27" t="s">
        <v>150</v>
      </c>
    </row>
    <row r="358" spans="1:10" s="12" customFormat="1" ht="15" x14ac:dyDescent="0.2">
      <c r="A358" s="23"/>
      <c r="B358" s="22"/>
      <c r="C358" s="22"/>
    </row>
    <row r="359" spans="1:10" s="3" customFormat="1" x14ac:dyDescent="0.2">
      <c r="A359" s="1"/>
      <c r="B359" s="2"/>
      <c r="C359" s="29" t="s">
        <v>5</v>
      </c>
      <c r="D359" s="30" t="s">
        <v>6</v>
      </c>
      <c r="E359" s="31" t="s">
        <v>7</v>
      </c>
    </row>
    <row r="360" spans="1:10" s="3" customFormat="1" x14ac:dyDescent="0.2">
      <c r="A360" s="1"/>
      <c r="B360" s="2"/>
      <c r="C360" s="33" t="s">
        <v>252</v>
      </c>
      <c r="D360" s="34" t="s">
        <v>53</v>
      </c>
      <c r="E360" s="35" t="s">
        <v>254</v>
      </c>
    </row>
    <row r="361" spans="1:10" s="3" customFormat="1" x14ac:dyDescent="0.2">
      <c r="A361" s="1"/>
      <c r="B361" s="2"/>
      <c r="C361" s="33" t="s">
        <v>255</v>
      </c>
      <c r="D361" s="34" t="s">
        <v>53</v>
      </c>
      <c r="E361" s="35" t="s">
        <v>256</v>
      </c>
    </row>
    <row r="362" spans="1:10" s="3" customFormat="1" x14ac:dyDescent="0.2">
      <c r="A362" s="1"/>
      <c r="B362" s="2"/>
      <c r="C362" s="30" t="s">
        <v>11</v>
      </c>
      <c r="D362" s="36"/>
      <c r="E362" s="37" t="s">
        <v>257</v>
      </c>
    </row>
    <row r="363" spans="1:10" s="6" customFormat="1" x14ac:dyDescent="0.2">
      <c r="A363" s="4"/>
      <c r="B363" s="5"/>
      <c r="C363" s="5"/>
    </row>
    <row r="364" spans="1:10" s="6" customFormat="1" ht="10.5" customHeight="1" x14ac:dyDescent="0.2">
      <c r="A364" s="4"/>
      <c r="B364" s="5"/>
      <c r="C364" s="5"/>
    </row>
    <row r="365" spans="1:10" s="12" customFormat="1" ht="18.75" x14ac:dyDescent="0.2">
      <c r="A365" s="80" t="s">
        <v>258</v>
      </c>
      <c r="B365" s="80"/>
      <c r="C365" s="80"/>
      <c r="D365" s="80"/>
      <c r="E365" s="80"/>
    </row>
    <row r="366" spans="1:10" s="12" customFormat="1" ht="76.5" x14ac:dyDescent="0.2">
      <c r="A366" s="39"/>
      <c r="B366" s="83" t="s">
        <v>259</v>
      </c>
      <c r="C366" s="83"/>
      <c r="D366" s="83"/>
      <c r="E366" s="83"/>
      <c r="J366" s="40" t="str">
        <f>B366</f>
        <v>214 Zapojení investiční dotace ze Státního fondu dopravní infrastruktury ve výši 68 725 517,44 Kč na základě Smlouvy č. 78S/2022 o poskytnutí finančních prostředků z rozpočtu Státního fondu dopravní infrastruktury mezi Olomouckým krajem, SFDI a příspěvkovou organizací Správa silnic Olomouckého kraje na financování rekonstrukce a modernizace silnic II. třídy ve vlastnictví Olomouckého kraje. Nabytí finančních prostředků a uzavření smlouvy schválila Rada Olomouckého kraje usnesením č. UR/48/21/2022 ze dne 21.3.2022.</v>
      </c>
    </row>
    <row r="367" spans="1:10" s="19" customFormat="1" ht="12" x14ac:dyDescent="0.2">
      <c r="A367" s="17"/>
      <c r="B367" s="18"/>
      <c r="C367" s="18"/>
      <c r="D367" s="18"/>
      <c r="E367" s="18"/>
      <c r="J367" s="41"/>
    </row>
    <row r="368" spans="1:10" s="12" customFormat="1" ht="15.75" x14ac:dyDescent="0.2">
      <c r="A368" s="21" t="s">
        <v>18</v>
      </c>
      <c r="B368" s="22"/>
      <c r="C368" s="22"/>
    </row>
    <row r="369" spans="1:5" s="12" customFormat="1" ht="15" x14ac:dyDescent="0.2">
      <c r="A369" s="23"/>
      <c r="B369" s="22"/>
      <c r="C369" s="22"/>
    </row>
    <row r="370" spans="1:5" s="12" customFormat="1" ht="15" x14ac:dyDescent="0.25">
      <c r="A370" s="23" t="s">
        <v>58</v>
      </c>
      <c r="B370" s="22"/>
      <c r="C370" s="22"/>
      <c r="E370" s="27" t="s">
        <v>59</v>
      </c>
    </row>
    <row r="371" spans="1:5" s="12" customFormat="1" ht="15" x14ac:dyDescent="0.2">
      <c r="A371" s="23"/>
      <c r="B371" s="22"/>
      <c r="C371" s="22"/>
    </row>
    <row r="372" spans="1:5" s="3" customFormat="1" x14ac:dyDescent="0.2">
      <c r="A372" s="1"/>
      <c r="B372" s="30" t="s">
        <v>21</v>
      </c>
      <c r="C372" s="29" t="s">
        <v>5</v>
      </c>
      <c r="D372" s="30" t="s">
        <v>22</v>
      </c>
      <c r="E372" s="31" t="s">
        <v>7</v>
      </c>
    </row>
    <row r="373" spans="1:5" s="3" customFormat="1" x14ac:dyDescent="0.2">
      <c r="A373" s="1"/>
      <c r="B373" s="33" t="s">
        <v>260</v>
      </c>
      <c r="C373" s="33" t="s">
        <v>24</v>
      </c>
      <c r="D373" s="34" t="s">
        <v>261</v>
      </c>
      <c r="E373" s="35" t="s">
        <v>262</v>
      </c>
    </row>
    <row r="374" spans="1:5" s="6" customFormat="1" x14ac:dyDescent="0.2">
      <c r="A374" s="4"/>
      <c r="B374" s="30"/>
      <c r="C374" s="30" t="s">
        <v>11</v>
      </c>
      <c r="D374" s="36"/>
      <c r="E374" s="37" t="s">
        <v>262</v>
      </c>
    </row>
    <row r="375" spans="1:5" s="3" customFormat="1" x14ac:dyDescent="0.2">
      <c r="A375" s="1"/>
      <c r="B375" s="2"/>
      <c r="C375" s="2"/>
    </row>
    <row r="376" spans="1:5" s="12" customFormat="1" ht="15.75" x14ac:dyDescent="0.2">
      <c r="A376" s="21" t="s">
        <v>2</v>
      </c>
      <c r="B376" s="22"/>
      <c r="C376" s="22"/>
    </row>
    <row r="377" spans="1:5" s="12" customFormat="1" ht="15" x14ac:dyDescent="0.2">
      <c r="A377" s="23"/>
      <c r="B377" s="22"/>
      <c r="C377" s="22"/>
    </row>
    <row r="378" spans="1:5" s="26" customFormat="1" ht="15" x14ac:dyDescent="0.25">
      <c r="A378" s="24" t="s">
        <v>162</v>
      </c>
      <c r="B378" s="25"/>
      <c r="C378" s="25"/>
      <c r="E378" s="27" t="s">
        <v>163</v>
      </c>
    </row>
    <row r="379" spans="1:5" s="12" customFormat="1" ht="15" x14ac:dyDescent="0.2">
      <c r="A379" s="23"/>
      <c r="B379" s="22"/>
      <c r="C379" s="22"/>
    </row>
    <row r="380" spans="1:5" s="3" customFormat="1" x14ac:dyDescent="0.2">
      <c r="A380" s="1"/>
      <c r="B380" s="30" t="s">
        <v>21</v>
      </c>
      <c r="C380" s="29" t="s">
        <v>5</v>
      </c>
      <c r="D380" s="30" t="s">
        <v>22</v>
      </c>
      <c r="E380" s="31" t="s">
        <v>7</v>
      </c>
    </row>
    <row r="381" spans="1:5" s="3" customFormat="1" x14ac:dyDescent="0.2">
      <c r="A381" s="1"/>
      <c r="B381" s="33" t="s">
        <v>260</v>
      </c>
      <c r="C381" s="33" t="s">
        <v>24</v>
      </c>
      <c r="D381" s="34" t="s">
        <v>263</v>
      </c>
      <c r="E381" s="35" t="s">
        <v>262</v>
      </c>
    </row>
    <row r="382" spans="1:5" s="6" customFormat="1" x14ac:dyDescent="0.2">
      <c r="A382" s="4"/>
      <c r="B382" s="30"/>
      <c r="C382" s="30" t="s">
        <v>11</v>
      </c>
      <c r="D382" s="36"/>
      <c r="E382" s="37" t="s">
        <v>262</v>
      </c>
    </row>
    <row r="383" spans="1:5" s="3" customFormat="1" x14ac:dyDescent="0.2">
      <c r="A383" s="1"/>
      <c r="B383" s="2"/>
      <c r="C383" s="2"/>
    </row>
    <row r="384" spans="1:5" s="6" customFormat="1" x14ac:dyDescent="0.2">
      <c r="A384" s="4"/>
      <c r="B384" s="5"/>
      <c r="C384" s="5"/>
    </row>
    <row r="385" spans="1:10" s="12" customFormat="1" ht="18.75" x14ac:dyDescent="0.2">
      <c r="A385" s="80" t="s">
        <v>264</v>
      </c>
      <c r="B385" s="80"/>
      <c r="C385" s="80"/>
      <c r="D385" s="80"/>
      <c r="E385" s="80"/>
    </row>
    <row r="386" spans="1:10" s="12" customFormat="1" ht="38.25" x14ac:dyDescent="0.2">
      <c r="A386" s="39"/>
      <c r="B386" s="83" t="s">
        <v>265</v>
      </c>
      <c r="C386" s="83"/>
      <c r="D386" s="83"/>
      <c r="E386" s="83"/>
      <c r="J386" s="40" t="str">
        <f>B386</f>
        <v>215 Zapojení investiční dotace z Ministerstva pro místní rozvoj ČR ve výši 787 286,69 Kč na realizaci projektu v oblasti kultury "Muzeum a galerie v Prostějově - přístavba depozitáře" v rámci Integrovaného regionálního operačního programu, prostředky budou použity na splátku úvěru.</v>
      </c>
    </row>
    <row r="387" spans="1:10" s="19" customFormat="1" ht="12" x14ac:dyDescent="0.2">
      <c r="A387" s="17"/>
      <c r="B387" s="18"/>
      <c r="C387" s="18"/>
      <c r="D387" s="18"/>
      <c r="E387" s="18"/>
      <c r="J387" s="41"/>
    </row>
    <row r="388" spans="1:10" s="12" customFormat="1" ht="15.75" x14ac:dyDescent="0.2">
      <c r="A388" s="21" t="s">
        <v>18</v>
      </c>
      <c r="B388" s="22"/>
      <c r="C388" s="22"/>
    </row>
    <row r="389" spans="1:10" s="12" customFormat="1" ht="15" x14ac:dyDescent="0.2">
      <c r="A389" s="23"/>
      <c r="B389" s="22"/>
      <c r="C389" s="22"/>
    </row>
    <row r="390" spans="1:10" s="12" customFormat="1" ht="15" x14ac:dyDescent="0.25">
      <c r="A390" s="23" t="s">
        <v>241</v>
      </c>
      <c r="B390" s="22"/>
      <c r="C390" s="22"/>
      <c r="E390" s="27" t="s">
        <v>242</v>
      </c>
    </row>
    <row r="391" spans="1:10" s="12" customFormat="1" ht="15" x14ac:dyDescent="0.2">
      <c r="A391" s="23"/>
      <c r="B391" s="22"/>
      <c r="C391" s="22"/>
    </row>
    <row r="392" spans="1:10" s="3" customFormat="1" x14ac:dyDescent="0.2">
      <c r="A392" s="1"/>
      <c r="B392" s="30" t="s">
        <v>21</v>
      </c>
      <c r="C392" s="29" t="s">
        <v>5</v>
      </c>
      <c r="D392" s="30" t="s">
        <v>22</v>
      </c>
      <c r="E392" s="31" t="s">
        <v>7</v>
      </c>
    </row>
    <row r="393" spans="1:10" s="3" customFormat="1" x14ac:dyDescent="0.2">
      <c r="A393" s="1"/>
      <c r="B393" s="33" t="s">
        <v>266</v>
      </c>
      <c r="C393" s="33" t="s">
        <v>24</v>
      </c>
      <c r="D393" s="34" t="s">
        <v>25</v>
      </c>
      <c r="E393" s="35" t="s">
        <v>267</v>
      </c>
    </row>
    <row r="394" spans="1:10" s="3" customFormat="1" x14ac:dyDescent="0.2">
      <c r="A394" s="1"/>
      <c r="B394" s="33" t="s">
        <v>268</v>
      </c>
      <c r="C394" s="33" t="s">
        <v>24</v>
      </c>
      <c r="D394" s="34" t="s">
        <v>98</v>
      </c>
      <c r="E394" s="35" t="s">
        <v>269</v>
      </c>
    </row>
    <row r="395" spans="1:10" s="6" customFormat="1" x14ac:dyDescent="0.2">
      <c r="A395" s="4"/>
      <c r="B395" s="30"/>
      <c r="C395" s="30" t="s">
        <v>11</v>
      </c>
      <c r="D395" s="36"/>
      <c r="E395" s="37" t="s">
        <v>270</v>
      </c>
    </row>
    <row r="396" spans="1:10" s="3" customFormat="1" x14ac:dyDescent="0.2">
      <c r="A396" s="1"/>
      <c r="B396" s="2"/>
      <c r="C396" s="2"/>
    </row>
    <row r="397" spans="1:10" s="12" customFormat="1" ht="15.75" x14ac:dyDescent="0.2">
      <c r="A397" s="21" t="s">
        <v>2</v>
      </c>
      <c r="B397" s="22"/>
      <c r="C397" s="22"/>
    </row>
    <row r="398" spans="1:10" s="12" customFormat="1" ht="15" x14ac:dyDescent="0.2">
      <c r="A398" s="23"/>
      <c r="B398" s="22"/>
      <c r="C398" s="22"/>
    </row>
    <row r="399" spans="1:10" s="26" customFormat="1" ht="15" x14ac:dyDescent="0.25">
      <c r="A399" s="24" t="s">
        <v>58</v>
      </c>
      <c r="B399" s="25"/>
      <c r="C399" s="25"/>
      <c r="E399" s="27" t="s">
        <v>59</v>
      </c>
    </row>
    <row r="400" spans="1:10" s="12" customFormat="1" ht="15" x14ac:dyDescent="0.2">
      <c r="A400" s="23"/>
      <c r="B400" s="22"/>
      <c r="C400" s="22"/>
    </row>
    <row r="401" spans="1:10" s="3" customFormat="1" x14ac:dyDescent="0.2">
      <c r="A401" s="1"/>
      <c r="B401" s="2"/>
      <c r="C401" s="29" t="s">
        <v>5</v>
      </c>
      <c r="D401" s="30" t="s">
        <v>22</v>
      </c>
      <c r="E401" s="31" t="s">
        <v>7</v>
      </c>
    </row>
    <row r="402" spans="1:10" s="3" customFormat="1" x14ac:dyDescent="0.2">
      <c r="A402" s="1"/>
      <c r="B402" s="2"/>
      <c r="C402" s="33" t="s">
        <v>24</v>
      </c>
      <c r="D402" s="34" t="s">
        <v>271</v>
      </c>
      <c r="E402" s="35" t="s">
        <v>270</v>
      </c>
    </row>
    <row r="403" spans="1:10" s="3" customFormat="1" x14ac:dyDescent="0.2">
      <c r="A403" s="1"/>
      <c r="B403" s="2"/>
      <c r="C403" s="33" t="s">
        <v>11</v>
      </c>
      <c r="D403" s="34"/>
      <c r="E403" s="35" t="s">
        <v>270</v>
      </c>
    </row>
    <row r="404" spans="1:10" s="3" customFormat="1" x14ac:dyDescent="0.2">
      <c r="A404" s="1"/>
      <c r="B404" s="2"/>
      <c r="C404" s="2"/>
    </row>
    <row r="405" spans="1:10" s="6" customFormat="1" x14ac:dyDescent="0.2">
      <c r="A405" s="4"/>
      <c r="B405" s="5"/>
      <c r="C405" s="5"/>
    </row>
    <row r="406" spans="1:10" s="12" customFormat="1" ht="18.75" x14ac:dyDescent="0.2">
      <c r="A406" s="80" t="s">
        <v>272</v>
      </c>
      <c r="B406" s="80"/>
      <c r="C406" s="80"/>
      <c r="D406" s="80"/>
      <c r="E406" s="80"/>
    </row>
    <row r="407" spans="1:10" s="12" customFormat="1" ht="51" x14ac:dyDescent="0.2">
      <c r="A407" s="39"/>
      <c r="B407" s="83" t="s">
        <v>273</v>
      </c>
      <c r="C407" s="83"/>
      <c r="D407" s="83"/>
      <c r="E407" s="83"/>
      <c r="J407" s="40" t="str">
        <f>B407</f>
        <v>216 Zapojení neinvestiční dotace na základě rozhodnutí Ministerstva školství, mládeže a tělovýchovy ČR v celkové výši 3 448 855,30 Kč a přesun finančních prostředků v rámci odboru strategického rozvoje kraje ve výši 2 500,- Kč na realizaci projektu "Krajský akční plán rozvoje vzdělávání Olomouckého kraje III." v rámci Operačního programu Výzkum, vývoj a vzdělávání.</v>
      </c>
    </row>
    <row r="408" spans="1:10" s="19" customFormat="1" ht="12" x14ac:dyDescent="0.2">
      <c r="A408" s="17"/>
      <c r="B408" s="18"/>
      <c r="C408" s="18"/>
      <c r="D408" s="18"/>
      <c r="E408" s="18"/>
      <c r="J408" s="41"/>
    </row>
    <row r="409" spans="1:10" s="12" customFormat="1" ht="15.75" x14ac:dyDescent="0.2">
      <c r="A409" s="21" t="s">
        <v>18</v>
      </c>
      <c r="B409" s="22"/>
      <c r="C409" s="22"/>
    </row>
    <row r="410" spans="1:10" s="12" customFormat="1" ht="15" x14ac:dyDescent="0.2">
      <c r="A410" s="23"/>
      <c r="B410" s="22"/>
      <c r="C410" s="22"/>
    </row>
    <row r="411" spans="1:10" s="12" customFormat="1" ht="15" x14ac:dyDescent="0.25">
      <c r="A411" s="23" t="s">
        <v>274</v>
      </c>
      <c r="B411" s="22"/>
      <c r="C411" s="22"/>
      <c r="E411" s="27" t="s">
        <v>275</v>
      </c>
    </row>
    <row r="412" spans="1:10" s="12" customFormat="1" ht="15" x14ac:dyDescent="0.2">
      <c r="A412" s="23"/>
      <c r="B412" s="22"/>
      <c r="C412" s="22"/>
    </row>
    <row r="413" spans="1:10" s="3" customFormat="1" x14ac:dyDescent="0.2">
      <c r="A413" s="1"/>
      <c r="B413" s="30" t="s">
        <v>21</v>
      </c>
      <c r="C413" s="29" t="s">
        <v>5</v>
      </c>
      <c r="D413" s="30" t="s">
        <v>22</v>
      </c>
      <c r="E413" s="31" t="s">
        <v>7</v>
      </c>
    </row>
    <row r="414" spans="1:10" s="3" customFormat="1" x14ac:dyDescent="0.2">
      <c r="A414" s="1"/>
      <c r="B414" s="33" t="s">
        <v>229</v>
      </c>
      <c r="C414" s="33" t="s">
        <v>24</v>
      </c>
      <c r="D414" s="34" t="s">
        <v>25</v>
      </c>
      <c r="E414" s="35" t="s">
        <v>276</v>
      </c>
    </row>
    <row r="415" spans="1:10" s="3" customFormat="1" x14ac:dyDescent="0.2">
      <c r="A415" s="1"/>
      <c r="B415" s="33" t="s">
        <v>231</v>
      </c>
      <c r="C415" s="33" t="s">
        <v>24</v>
      </c>
      <c r="D415" s="34" t="s">
        <v>25</v>
      </c>
      <c r="E415" s="35" t="s">
        <v>277</v>
      </c>
    </row>
    <row r="416" spans="1:10" s="6" customFormat="1" x14ac:dyDescent="0.2">
      <c r="A416" s="4"/>
      <c r="B416" s="30"/>
      <c r="C416" s="30" t="s">
        <v>11</v>
      </c>
      <c r="D416" s="36"/>
      <c r="E416" s="37" t="s">
        <v>278</v>
      </c>
    </row>
    <row r="417" spans="1:5" s="3" customFormat="1" x14ac:dyDescent="0.2">
      <c r="A417" s="1"/>
      <c r="B417" s="2"/>
      <c r="C417" s="2"/>
    </row>
    <row r="418" spans="1:5" s="12" customFormat="1" ht="15.75" x14ac:dyDescent="0.2">
      <c r="A418" s="21" t="s">
        <v>2</v>
      </c>
      <c r="B418" s="22"/>
      <c r="C418" s="22"/>
    </row>
    <row r="419" spans="1:5" s="12" customFormat="1" ht="15" x14ac:dyDescent="0.2">
      <c r="A419" s="23"/>
      <c r="B419" s="22"/>
      <c r="C419" s="22"/>
    </row>
    <row r="420" spans="1:5" s="26" customFormat="1" ht="15" x14ac:dyDescent="0.25">
      <c r="A420" s="24" t="s">
        <v>274</v>
      </c>
      <c r="B420" s="25"/>
      <c r="C420" s="25"/>
      <c r="E420" s="27" t="s">
        <v>275</v>
      </c>
    </row>
    <row r="421" spans="1:5" s="12" customFormat="1" ht="15" x14ac:dyDescent="0.2">
      <c r="A421" s="23"/>
      <c r="B421" s="22"/>
      <c r="C421" s="22"/>
    </row>
    <row r="422" spans="1:5" s="3" customFormat="1" x14ac:dyDescent="0.2">
      <c r="A422" s="1"/>
      <c r="B422" s="2"/>
      <c r="C422" s="29" t="s">
        <v>5</v>
      </c>
      <c r="D422" s="30" t="s">
        <v>6</v>
      </c>
      <c r="E422" s="31" t="s">
        <v>7</v>
      </c>
    </row>
    <row r="423" spans="1:5" s="3" customFormat="1" x14ac:dyDescent="0.2">
      <c r="A423" s="1"/>
      <c r="B423" s="2"/>
      <c r="C423" s="33" t="s">
        <v>46</v>
      </c>
      <c r="D423" s="34" t="s">
        <v>86</v>
      </c>
      <c r="E423" s="35" t="s">
        <v>279</v>
      </c>
    </row>
    <row r="424" spans="1:5" s="3" customFormat="1" x14ac:dyDescent="0.2">
      <c r="A424" s="1"/>
      <c r="B424" s="2"/>
      <c r="C424" s="30" t="s">
        <v>11</v>
      </c>
      <c r="D424" s="36"/>
      <c r="E424" s="37" t="s">
        <v>279</v>
      </c>
    </row>
    <row r="425" spans="1:5" s="3" customFormat="1" x14ac:dyDescent="0.2">
      <c r="A425" s="1"/>
      <c r="B425" s="2"/>
      <c r="C425" s="2"/>
    </row>
    <row r="426" spans="1:5" s="12" customFormat="1" ht="15.75" x14ac:dyDescent="0.2">
      <c r="A426" s="21" t="s">
        <v>2</v>
      </c>
      <c r="B426" s="22"/>
      <c r="C426" s="22"/>
    </row>
    <row r="427" spans="1:5" s="12" customFormat="1" ht="15" x14ac:dyDescent="0.2">
      <c r="A427" s="23"/>
      <c r="B427" s="22"/>
      <c r="C427" s="22"/>
    </row>
    <row r="428" spans="1:5" s="26" customFormat="1" ht="15" x14ac:dyDescent="0.25">
      <c r="A428" s="24" t="s">
        <v>274</v>
      </c>
      <c r="B428" s="25"/>
      <c r="C428" s="25"/>
      <c r="E428" s="27" t="s">
        <v>275</v>
      </c>
    </row>
    <row r="429" spans="1:5" s="12" customFormat="1" ht="15" x14ac:dyDescent="0.2">
      <c r="A429" s="23"/>
      <c r="B429" s="22"/>
      <c r="C429" s="22"/>
    </row>
    <row r="430" spans="1:5" s="3" customFormat="1" x14ac:dyDescent="0.2">
      <c r="A430" s="1"/>
      <c r="B430" s="2"/>
      <c r="C430" s="29" t="s">
        <v>5</v>
      </c>
      <c r="D430" s="30" t="s">
        <v>6</v>
      </c>
      <c r="E430" s="31" t="s">
        <v>7</v>
      </c>
    </row>
    <row r="431" spans="1:5" s="3" customFormat="1" x14ac:dyDescent="0.2">
      <c r="A431" s="1"/>
      <c r="B431" s="2"/>
      <c r="C431" s="33" t="s">
        <v>46</v>
      </c>
      <c r="D431" s="34" t="s">
        <v>86</v>
      </c>
      <c r="E431" s="35" t="s">
        <v>280</v>
      </c>
    </row>
    <row r="432" spans="1:5" s="3" customFormat="1" x14ac:dyDescent="0.2">
      <c r="A432" s="1"/>
      <c r="B432" s="2"/>
      <c r="C432" s="33" t="s">
        <v>46</v>
      </c>
      <c r="D432" s="34" t="s">
        <v>9</v>
      </c>
      <c r="E432" s="35" t="s">
        <v>281</v>
      </c>
    </row>
    <row r="433" spans="1:10" s="3" customFormat="1" x14ac:dyDescent="0.2">
      <c r="A433" s="1"/>
      <c r="B433" s="2"/>
      <c r="C433" s="33" t="s">
        <v>46</v>
      </c>
      <c r="D433" s="34" t="s">
        <v>89</v>
      </c>
      <c r="E433" s="35" t="s">
        <v>282</v>
      </c>
    </row>
    <row r="434" spans="1:10" s="3" customFormat="1" x14ac:dyDescent="0.2">
      <c r="A434" s="1"/>
      <c r="B434" s="2"/>
      <c r="C434" s="30" t="s">
        <v>11</v>
      </c>
      <c r="D434" s="36"/>
      <c r="E434" s="37" t="s">
        <v>283</v>
      </c>
    </row>
    <row r="435" spans="1:10" s="3" customFormat="1" x14ac:dyDescent="0.2">
      <c r="A435" s="1"/>
      <c r="B435" s="2"/>
      <c r="C435" s="2"/>
    </row>
    <row r="436" spans="1:10" s="6" customFormat="1" ht="9.75" customHeight="1" x14ac:dyDescent="0.2">
      <c r="A436" s="4"/>
      <c r="B436" s="5"/>
      <c r="C436" s="5"/>
    </row>
    <row r="437" spans="1:10" s="12" customFormat="1" ht="18.75" x14ac:dyDescent="0.2">
      <c r="A437" s="80" t="s">
        <v>284</v>
      </c>
      <c r="B437" s="80"/>
      <c r="C437" s="80"/>
      <c r="D437" s="80"/>
      <c r="E437" s="80"/>
    </row>
    <row r="438" spans="1:10" s="12" customFormat="1" ht="51" x14ac:dyDescent="0.2">
      <c r="A438" s="39"/>
      <c r="B438" s="83" t="s">
        <v>285</v>
      </c>
      <c r="C438" s="83"/>
      <c r="D438" s="83"/>
      <c r="E438" s="83"/>
      <c r="J438" s="40" t="str">
        <f>B438</f>
        <v>217 Zapojení finančních prostředků do rozpočtu odboru strategického rozvoje kraje ve výši 43 458,- Kč. Finanční prostředky budou použity na financování projektu "Implementace krajského akčního plánu II." v rámci Operačního programu Výzkum, vývoj a vzdělávání, jedná se o vratku dotace od partnera projektu aktivity zahraničních mobilit na základě dohody o ukončení spolupráce.</v>
      </c>
    </row>
    <row r="439" spans="1:10" s="19" customFormat="1" ht="12" x14ac:dyDescent="0.2">
      <c r="A439" s="17"/>
      <c r="B439" s="18"/>
      <c r="C439" s="18"/>
      <c r="D439" s="18"/>
      <c r="E439" s="18"/>
      <c r="J439" s="41"/>
    </row>
    <row r="440" spans="1:10" s="12" customFormat="1" ht="15.75" x14ac:dyDescent="0.2">
      <c r="A440" s="21" t="s">
        <v>18</v>
      </c>
      <c r="B440" s="22"/>
      <c r="C440" s="22"/>
    </row>
    <row r="441" spans="1:10" s="12" customFormat="1" ht="15" x14ac:dyDescent="0.2">
      <c r="A441" s="23"/>
      <c r="B441" s="22"/>
      <c r="C441" s="22"/>
    </row>
    <row r="442" spans="1:10" s="12" customFormat="1" ht="15" x14ac:dyDescent="0.25">
      <c r="A442" s="23" t="s">
        <v>51</v>
      </c>
      <c r="B442" s="22"/>
      <c r="C442" s="22"/>
      <c r="E442" s="27" t="s">
        <v>52</v>
      </c>
    </row>
    <row r="443" spans="1:10" s="12" customFormat="1" ht="15" x14ac:dyDescent="0.2">
      <c r="A443" s="23"/>
      <c r="B443" s="22"/>
      <c r="C443" s="22"/>
    </row>
    <row r="444" spans="1:10" s="3" customFormat="1" x14ac:dyDescent="0.2">
      <c r="A444" s="1"/>
      <c r="B444" s="2"/>
      <c r="C444" s="29" t="s">
        <v>5</v>
      </c>
      <c r="D444" s="30" t="s">
        <v>22</v>
      </c>
      <c r="E444" s="31" t="s">
        <v>7</v>
      </c>
    </row>
    <row r="445" spans="1:10" s="3" customFormat="1" x14ac:dyDescent="0.2">
      <c r="A445" s="1"/>
      <c r="B445" s="2"/>
      <c r="C445" s="33" t="s">
        <v>74</v>
      </c>
      <c r="D445" s="34" t="s">
        <v>75</v>
      </c>
      <c r="E445" s="35" t="s">
        <v>233</v>
      </c>
    </row>
    <row r="446" spans="1:10" s="6" customFormat="1" x14ac:dyDescent="0.2">
      <c r="A446" s="4"/>
      <c r="B446" s="5"/>
      <c r="C446" s="30" t="s">
        <v>11</v>
      </c>
      <c r="D446" s="36"/>
      <c r="E446" s="37" t="s">
        <v>233</v>
      </c>
    </row>
    <row r="447" spans="1:10" s="3" customFormat="1" x14ac:dyDescent="0.2">
      <c r="A447" s="1"/>
      <c r="B447" s="2"/>
      <c r="C447" s="2"/>
    </row>
    <row r="448" spans="1:10" s="3" customFormat="1" x14ac:dyDescent="0.2">
      <c r="A448" s="1"/>
      <c r="B448" s="2"/>
      <c r="C448" s="2"/>
    </row>
    <row r="449" spans="1:10" s="12" customFormat="1" ht="15.75" x14ac:dyDescent="0.2">
      <c r="A449" s="21" t="s">
        <v>2</v>
      </c>
      <c r="B449" s="22"/>
      <c r="C449" s="22"/>
    </row>
    <row r="450" spans="1:10" s="12" customFormat="1" ht="15" x14ac:dyDescent="0.2">
      <c r="A450" s="23"/>
      <c r="B450" s="22"/>
      <c r="C450" s="22"/>
    </row>
    <row r="451" spans="1:10" s="26" customFormat="1" ht="15" x14ac:dyDescent="0.25">
      <c r="A451" s="24" t="s">
        <v>51</v>
      </c>
      <c r="B451" s="25"/>
      <c r="C451" s="25"/>
      <c r="E451" s="27" t="s">
        <v>52</v>
      </c>
    </row>
    <row r="452" spans="1:10" s="12" customFormat="1" ht="15" x14ac:dyDescent="0.2">
      <c r="A452" s="23"/>
      <c r="B452" s="22"/>
      <c r="C452" s="22"/>
    </row>
    <row r="453" spans="1:10" s="3" customFormat="1" x14ac:dyDescent="0.2">
      <c r="A453" s="1"/>
      <c r="B453" s="30" t="s">
        <v>21</v>
      </c>
      <c r="C453" s="29" t="s">
        <v>5</v>
      </c>
      <c r="D453" s="30" t="s">
        <v>22</v>
      </c>
      <c r="E453" s="31" t="s">
        <v>7</v>
      </c>
    </row>
    <row r="454" spans="1:10" s="3" customFormat="1" x14ac:dyDescent="0.2">
      <c r="A454" s="1"/>
      <c r="B454" s="33" t="s">
        <v>227</v>
      </c>
      <c r="C454" s="33" t="s">
        <v>24</v>
      </c>
      <c r="D454" s="34" t="s">
        <v>155</v>
      </c>
      <c r="E454" s="35" t="s">
        <v>228</v>
      </c>
    </row>
    <row r="455" spans="1:10" s="3" customFormat="1" x14ac:dyDescent="0.2">
      <c r="A455" s="1"/>
      <c r="B455" s="33" t="s">
        <v>229</v>
      </c>
      <c r="C455" s="33" t="s">
        <v>24</v>
      </c>
      <c r="D455" s="34" t="s">
        <v>27</v>
      </c>
      <c r="E455" s="35" t="s">
        <v>230</v>
      </c>
    </row>
    <row r="456" spans="1:10" s="3" customFormat="1" x14ac:dyDescent="0.2">
      <c r="A456" s="1"/>
      <c r="B456" s="33" t="s">
        <v>231</v>
      </c>
      <c r="C456" s="33" t="s">
        <v>24</v>
      </c>
      <c r="D456" s="34" t="s">
        <v>27</v>
      </c>
      <c r="E456" s="35" t="s">
        <v>232</v>
      </c>
    </row>
    <row r="457" spans="1:10" s="6" customFormat="1" x14ac:dyDescent="0.2">
      <c r="A457" s="4"/>
      <c r="B457" s="30"/>
      <c r="C457" s="30" t="s">
        <v>11</v>
      </c>
      <c r="D457" s="36"/>
      <c r="E457" s="37" t="s">
        <v>233</v>
      </c>
    </row>
    <row r="458" spans="1:10" s="6" customFormat="1" x14ac:dyDescent="0.2">
      <c r="A458" s="4"/>
      <c r="B458" s="5"/>
      <c r="C458" s="5"/>
    </row>
    <row r="459" spans="1:10" s="6" customFormat="1" x14ac:dyDescent="0.2">
      <c r="A459" s="4"/>
      <c r="B459" s="5"/>
      <c r="C459" s="5"/>
    </row>
    <row r="460" spans="1:10" s="12" customFormat="1" ht="18.75" x14ac:dyDescent="0.2">
      <c r="A460" s="80" t="s">
        <v>286</v>
      </c>
      <c r="B460" s="80"/>
      <c r="C460" s="80"/>
      <c r="D460" s="80"/>
      <c r="E460" s="80"/>
    </row>
    <row r="461" spans="1:10" s="12" customFormat="1" ht="51" x14ac:dyDescent="0.2">
      <c r="A461" s="39"/>
      <c r="B461" s="83" t="s">
        <v>287</v>
      </c>
      <c r="C461" s="83"/>
      <c r="D461" s="83"/>
      <c r="E461" s="83"/>
      <c r="J461" s="40" t="str">
        <f>B461</f>
        <v>218 Zapojení finančních prostředků do rozpočtu odboru strategického rozvoje kraje ve výši 4 633,- Kč. Finanční prostředky budou použity na financování projektu "Implementace krajského akčního plánu II." v rámci Operačního programu Výzkum, vývoj a vzdělávání, jedná se o vratku dotace od partnera projektu aktivity zahraničních mobilit na základě dodatku ke změně cílové destinace.</v>
      </c>
    </row>
    <row r="462" spans="1:10" s="19" customFormat="1" ht="12" x14ac:dyDescent="0.2">
      <c r="A462" s="17"/>
      <c r="B462" s="18"/>
      <c r="C462" s="18"/>
      <c r="D462" s="18"/>
      <c r="E462" s="18"/>
      <c r="J462" s="41"/>
    </row>
    <row r="463" spans="1:10" s="12" customFormat="1" ht="15.75" x14ac:dyDescent="0.2">
      <c r="A463" s="21" t="s">
        <v>18</v>
      </c>
      <c r="B463" s="22"/>
      <c r="C463" s="22"/>
    </row>
    <row r="464" spans="1:10" s="12" customFormat="1" ht="15" x14ac:dyDescent="0.2">
      <c r="A464" s="23"/>
      <c r="B464" s="22"/>
      <c r="C464" s="22"/>
    </row>
    <row r="465" spans="1:5" s="12" customFormat="1" ht="15" x14ac:dyDescent="0.25">
      <c r="A465" s="23" t="s">
        <v>51</v>
      </c>
      <c r="B465" s="22"/>
      <c r="C465" s="22"/>
      <c r="E465" s="27" t="s">
        <v>52</v>
      </c>
    </row>
    <row r="466" spans="1:5" s="12" customFormat="1" ht="15" x14ac:dyDescent="0.2">
      <c r="A466" s="23"/>
      <c r="B466" s="22"/>
      <c r="C466" s="22"/>
    </row>
    <row r="467" spans="1:5" s="3" customFormat="1" x14ac:dyDescent="0.2">
      <c r="A467" s="1"/>
      <c r="B467" s="2"/>
      <c r="C467" s="29" t="s">
        <v>5</v>
      </c>
      <c r="D467" s="30" t="s">
        <v>22</v>
      </c>
      <c r="E467" s="31" t="s">
        <v>7</v>
      </c>
    </row>
    <row r="468" spans="1:5" s="3" customFormat="1" x14ac:dyDescent="0.2">
      <c r="A468" s="1"/>
      <c r="B468" s="2"/>
      <c r="C468" s="33" t="s">
        <v>74</v>
      </c>
      <c r="D468" s="34" t="s">
        <v>75</v>
      </c>
      <c r="E468" s="35" t="s">
        <v>288</v>
      </c>
    </row>
    <row r="469" spans="1:5" s="6" customFormat="1" x14ac:dyDescent="0.2">
      <c r="A469" s="4"/>
      <c r="B469" s="5"/>
      <c r="C469" s="30" t="s">
        <v>11</v>
      </c>
      <c r="D469" s="36"/>
      <c r="E469" s="37" t="s">
        <v>288</v>
      </c>
    </row>
    <row r="470" spans="1:5" s="3" customFormat="1" x14ac:dyDescent="0.2">
      <c r="A470" s="1"/>
      <c r="B470" s="2"/>
      <c r="C470" s="2"/>
    </row>
    <row r="471" spans="1:5" s="12" customFormat="1" ht="15.75" x14ac:dyDescent="0.2">
      <c r="A471" s="21" t="s">
        <v>2</v>
      </c>
      <c r="B471" s="22"/>
      <c r="C471" s="22"/>
    </row>
    <row r="472" spans="1:5" s="12" customFormat="1" ht="15" x14ac:dyDescent="0.2">
      <c r="A472" s="23"/>
      <c r="B472" s="22"/>
      <c r="C472" s="22"/>
    </row>
    <row r="473" spans="1:5" s="26" customFormat="1" ht="15" x14ac:dyDescent="0.25">
      <c r="A473" s="24" t="s">
        <v>51</v>
      </c>
      <c r="B473" s="25"/>
      <c r="C473" s="25"/>
      <c r="E473" s="27" t="s">
        <v>52</v>
      </c>
    </row>
    <row r="474" spans="1:5" s="12" customFormat="1" ht="15" x14ac:dyDescent="0.2">
      <c r="A474" s="23"/>
      <c r="B474" s="22"/>
      <c r="C474" s="22"/>
    </row>
    <row r="475" spans="1:5" s="3" customFormat="1" x14ac:dyDescent="0.2">
      <c r="A475" s="1"/>
      <c r="B475" s="30" t="s">
        <v>21</v>
      </c>
      <c r="C475" s="29" t="s">
        <v>5</v>
      </c>
      <c r="D475" s="30" t="s">
        <v>22</v>
      </c>
      <c r="E475" s="31" t="s">
        <v>7</v>
      </c>
    </row>
    <row r="476" spans="1:5" s="3" customFormat="1" x14ac:dyDescent="0.2">
      <c r="A476" s="1"/>
      <c r="B476" s="33" t="s">
        <v>227</v>
      </c>
      <c r="C476" s="33" t="s">
        <v>24</v>
      </c>
      <c r="D476" s="34" t="s">
        <v>155</v>
      </c>
      <c r="E476" s="35" t="s">
        <v>289</v>
      </c>
    </row>
    <row r="477" spans="1:5" s="3" customFormat="1" x14ac:dyDescent="0.2">
      <c r="A477" s="1"/>
      <c r="B477" s="33" t="s">
        <v>229</v>
      </c>
      <c r="C477" s="33" t="s">
        <v>24</v>
      </c>
      <c r="D477" s="34" t="s">
        <v>27</v>
      </c>
      <c r="E477" s="35" t="s">
        <v>290</v>
      </c>
    </row>
    <row r="478" spans="1:5" s="3" customFormat="1" x14ac:dyDescent="0.2">
      <c r="A478" s="1"/>
      <c r="B478" s="33" t="s">
        <v>231</v>
      </c>
      <c r="C478" s="33" t="s">
        <v>24</v>
      </c>
      <c r="D478" s="34" t="s">
        <v>27</v>
      </c>
      <c r="E478" s="35" t="s">
        <v>291</v>
      </c>
    </row>
    <row r="479" spans="1:5" s="6" customFormat="1" x14ac:dyDescent="0.2">
      <c r="A479" s="4"/>
      <c r="B479" s="30"/>
      <c r="C479" s="30" t="s">
        <v>11</v>
      </c>
      <c r="D479" s="36"/>
      <c r="E479" s="37" t="s">
        <v>288</v>
      </c>
    </row>
    <row r="480" spans="1:5" s="3" customFormat="1" x14ac:dyDescent="0.2">
      <c r="A480" s="1"/>
      <c r="B480" s="2"/>
      <c r="C480" s="2"/>
    </row>
    <row r="481" spans="1:10" s="6" customFormat="1" x14ac:dyDescent="0.2">
      <c r="A481" s="4"/>
      <c r="B481" s="5"/>
      <c r="C481" s="5"/>
    </row>
    <row r="482" spans="1:10" s="12" customFormat="1" ht="18.75" x14ac:dyDescent="0.2">
      <c r="A482" s="80" t="s">
        <v>292</v>
      </c>
      <c r="B482" s="80"/>
      <c r="C482" s="80"/>
      <c r="D482" s="80"/>
      <c r="E482" s="80"/>
    </row>
    <row r="483" spans="1:10" s="12" customFormat="1" ht="51" x14ac:dyDescent="0.2">
      <c r="A483" s="39"/>
      <c r="B483" s="83" t="s">
        <v>293</v>
      </c>
      <c r="C483" s="83"/>
      <c r="D483" s="83"/>
      <c r="E483" s="83"/>
      <c r="J483" s="40" t="str">
        <f>B483</f>
        <v>219 Zapojení finančních prostředků do rozpočtu Olomouckého kraje v celkové výši 146 702 079,78 Kč jako část použitelného zůstatku na bankovních účtech Olomouckého kraje k 31.12.2021 do rozpočtu roku 2022 na základě usnesení Zastupitelstva Olomouckého kraje č. UZ/9/15/2022 ze dne 11.4.2022.</v>
      </c>
    </row>
    <row r="484" spans="1:10" s="19" customFormat="1" ht="12" x14ac:dyDescent="0.2">
      <c r="A484" s="17"/>
      <c r="B484" s="18"/>
      <c r="C484" s="18"/>
      <c r="D484" s="18"/>
      <c r="E484" s="18"/>
      <c r="J484" s="41"/>
    </row>
    <row r="485" spans="1:10" s="12" customFormat="1" ht="15.75" x14ac:dyDescent="0.2">
      <c r="A485" s="21" t="s">
        <v>18</v>
      </c>
      <c r="B485" s="22"/>
      <c r="C485" s="22"/>
    </row>
    <row r="486" spans="1:10" s="12" customFormat="1" ht="15" x14ac:dyDescent="0.2">
      <c r="A486" s="23"/>
      <c r="B486" s="22"/>
      <c r="C486" s="22"/>
    </row>
    <row r="487" spans="1:10" s="12" customFormat="1" ht="15" x14ac:dyDescent="0.25">
      <c r="A487" s="23" t="s">
        <v>58</v>
      </c>
      <c r="B487" s="22"/>
      <c r="C487" s="22"/>
      <c r="E487" s="27" t="s">
        <v>59</v>
      </c>
    </row>
    <row r="488" spans="1:10" s="12" customFormat="1" ht="15" x14ac:dyDescent="0.2">
      <c r="A488" s="23"/>
      <c r="B488" s="22"/>
      <c r="C488" s="22"/>
    </row>
    <row r="489" spans="1:10" s="3" customFormat="1" x14ac:dyDescent="0.2">
      <c r="A489" s="1"/>
      <c r="B489" s="2"/>
      <c r="C489" s="29" t="s">
        <v>5</v>
      </c>
      <c r="D489" s="30" t="s">
        <v>22</v>
      </c>
      <c r="E489" s="31" t="s">
        <v>7</v>
      </c>
    </row>
    <row r="490" spans="1:10" s="3" customFormat="1" x14ac:dyDescent="0.2">
      <c r="A490" s="1"/>
      <c r="B490" s="2"/>
      <c r="C490" s="33" t="s">
        <v>24</v>
      </c>
      <c r="D490" s="34" t="s">
        <v>294</v>
      </c>
      <c r="E490" s="35" t="s">
        <v>295</v>
      </c>
    </row>
    <row r="491" spans="1:10" s="3" customFormat="1" x14ac:dyDescent="0.2">
      <c r="A491" s="1"/>
      <c r="B491" s="2"/>
      <c r="C491" s="30" t="s">
        <v>11</v>
      </c>
      <c r="D491" s="34"/>
      <c r="E491" s="37" t="s">
        <v>295</v>
      </c>
    </row>
    <row r="492" spans="1:10" s="3" customFormat="1" x14ac:dyDescent="0.2">
      <c r="A492" s="1"/>
      <c r="B492" s="2"/>
      <c r="C492" s="2"/>
    </row>
    <row r="493" spans="1:10" s="3" customFormat="1" x14ac:dyDescent="0.2">
      <c r="A493" s="1"/>
      <c r="B493" s="2"/>
      <c r="C493" s="2"/>
    </row>
    <row r="494" spans="1:10" s="3" customFormat="1" x14ac:dyDescent="0.2">
      <c r="A494" s="1"/>
      <c r="B494" s="2"/>
      <c r="C494" s="2"/>
    </row>
    <row r="495" spans="1:10" s="3" customFormat="1" x14ac:dyDescent="0.2">
      <c r="A495" s="1"/>
      <c r="B495" s="2"/>
      <c r="C495" s="2"/>
    </row>
    <row r="496" spans="1:10" s="3" customFormat="1" x14ac:dyDescent="0.2">
      <c r="A496" s="1"/>
      <c r="B496" s="2"/>
      <c r="C496" s="2"/>
    </row>
    <row r="497" spans="1:5" s="3" customFormat="1" x14ac:dyDescent="0.2">
      <c r="A497" s="1"/>
      <c r="B497" s="2"/>
      <c r="C497" s="2"/>
    </row>
    <row r="498" spans="1:5" s="3" customFormat="1" x14ac:dyDescent="0.2">
      <c r="A498" s="1"/>
      <c r="B498" s="2"/>
      <c r="C498" s="2"/>
    </row>
    <row r="499" spans="1:5" s="3" customFormat="1" x14ac:dyDescent="0.2">
      <c r="A499" s="1"/>
      <c r="B499" s="2"/>
      <c r="C499" s="2"/>
    </row>
    <row r="500" spans="1:5" s="12" customFormat="1" ht="15.75" x14ac:dyDescent="0.2">
      <c r="A500" s="21" t="s">
        <v>18</v>
      </c>
      <c r="B500" s="22"/>
      <c r="C500" s="22"/>
    </row>
    <row r="501" spans="1:5" s="12" customFormat="1" ht="15" x14ac:dyDescent="0.2">
      <c r="A501" s="23"/>
      <c r="B501" s="22"/>
      <c r="C501" s="22"/>
    </row>
    <row r="502" spans="1:5" s="12" customFormat="1" ht="15" x14ac:dyDescent="0.25">
      <c r="A502" s="23" t="s">
        <v>58</v>
      </c>
      <c r="B502" s="22"/>
      <c r="C502" s="22"/>
      <c r="E502" s="27" t="s">
        <v>59</v>
      </c>
    </row>
    <row r="503" spans="1:5" s="12" customFormat="1" ht="15" x14ac:dyDescent="0.2">
      <c r="A503" s="23"/>
      <c r="B503" s="22"/>
      <c r="C503" s="22"/>
    </row>
    <row r="504" spans="1:5" s="3" customFormat="1" x14ac:dyDescent="0.2">
      <c r="A504" s="1"/>
      <c r="B504" s="2"/>
      <c r="C504" s="29" t="s">
        <v>5</v>
      </c>
      <c r="D504" s="30" t="s">
        <v>22</v>
      </c>
      <c r="E504" s="31" t="s">
        <v>7</v>
      </c>
    </row>
    <row r="505" spans="1:5" s="3" customFormat="1" x14ac:dyDescent="0.2">
      <c r="A505" s="1"/>
      <c r="B505" s="2"/>
      <c r="C505" s="33" t="s">
        <v>24</v>
      </c>
      <c r="D505" s="34" t="s">
        <v>294</v>
      </c>
      <c r="E505" s="35" t="s">
        <v>296</v>
      </c>
    </row>
    <row r="506" spans="1:5" s="3" customFormat="1" x14ac:dyDescent="0.2">
      <c r="A506" s="1"/>
      <c r="B506" s="2"/>
      <c r="C506" s="30" t="s">
        <v>11</v>
      </c>
      <c r="D506" s="34"/>
      <c r="E506" s="37" t="s">
        <v>296</v>
      </c>
    </row>
    <row r="507" spans="1:5" s="3" customFormat="1" x14ac:dyDescent="0.2">
      <c r="A507" s="1"/>
      <c r="B507" s="2"/>
      <c r="C507" s="2"/>
    </row>
    <row r="508" spans="1:5" s="12" customFormat="1" ht="15.75" x14ac:dyDescent="0.2">
      <c r="A508" s="21" t="s">
        <v>2</v>
      </c>
      <c r="B508" s="22"/>
      <c r="C508" s="22"/>
    </row>
    <row r="509" spans="1:5" s="12" customFormat="1" ht="15" x14ac:dyDescent="0.2">
      <c r="A509" s="23"/>
      <c r="B509" s="22"/>
      <c r="C509" s="22"/>
    </row>
    <row r="510" spans="1:5" s="26" customFormat="1" ht="15" x14ac:dyDescent="0.25">
      <c r="A510" s="24" t="s">
        <v>297</v>
      </c>
      <c r="B510" s="25"/>
      <c r="C510" s="25"/>
      <c r="E510" s="27" t="s">
        <v>298</v>
      </c>
    </row>
    <row r="511" spans="1:5" s="12" customFormat="1" ht="15" x14ac:dyDescent="0.2">
      <c r="A511" s="23"/>
      <c r="B511" s="22"/>
      <c r="C511" s="22"/>
    </row>
    <row r="512" spans="1:5" s="3" customFormat="1" x14ac:dyDescent="0.2">
      <c r="A512" s="1"/>
      <c r="B512" s="2"/>
      <c r="C512" s="29" t="s">
        <v>5</v>
      </c>
      <c r="D512" s="30" t="s">
        <v>6</v>
      </c>
      <c r="E512" s="31" t="s">
        <v>7</v>
      </c>
    </row>
    <row r="513" spans="1:5" s="3" customFormat="1" x14ac:dyDescent="0.2">
      <c r="A513" s="1"/>
      <c r="B513" s="2"/>
      <c r="C513" s="33" t="s">
        <v>299</v>
      </c>
      <c r="D513" s="34" t="s">
        <v>9</v>
      </c>
      <c r="E513" s="35" t="s">
        <v>300</v>
      </c>
    </row>
    <row r="514" spans="1:5" s="3" customFormat="1" x14ac:dyDescent="0.2">
      <c r="A514" s="1"/>
      <c r="B514" s="2"/>
      <c r="C514" s="30" t="s">
        <v>11</v>
      </c>
      <c r="D514" s="36"/>
      <c r="E514" s="37" t="s">
        <v>300</v>
      </c>
    </row>
    <row r="515" spans="1:5" s="3" customFormat="1" x14ac:dyDescent="0.2">
      <c r="A515" s="1"/>
      <c r="B515" s="2"/>
      <c r="C515" s="2"/>
    </row>
    <row r="516" spans="1:5" s="12" customFormat="1" ht="15.75" x14ac:dyDescent="0.2">
      <c r="A516" s="21" t="s">
        <v>2</v>
      </c>
      <c r="B516" s="22"/>
      <c r="C516" s="22"/>
    </row>
    <row r="517" spans="1:5" s="12" customFormat="1" ht="15" x14ac:dyDescent="0.2">
      <c r="A517" s="23"/>
      <c r="B517" s="22"/>
      <c r="C517" s="22"/>
    </row>
    <row r="518" spans="1:5" s="26" customFormat="1" ht="15" x14ac:dyDescent="0.25">
      <c r="A518" s="24" t="s">
        <v>58</v>
      </c>
      <c r="B518" s="25"/>
      <c r="C518" s="25"/>
      <c r="E518" s="27" t="s">
        <v>59</v>
      </c>
    </row>
    <row r="519" spans="1:5" s="12" customFormat="1" ht="15" x14ac:dyDescent="0.2">
      <c r="A519" s="23"/>
      <c r="B519" s="22"/>
      <c r="C519" s="22"/>
    </row>
    <row r="520" spans="1:5" s="3" customFormat="1" x14ac:dyDescent="0.2">
      <c r="A520" s="1"/>
      <c r="B520" s="30" t="s">
        <v>21</v>
      </c>
      <c r="C520" s="29" t="s">
        <v>5</v>
      </c>
      <c r="D520" s="30" t="s">
        <v>22</v>
      </c>
      <c r="E520" s="31" t="s">
        <v>7</v>
      </c>
    </row>
    <row r="521" spans="1:5" s="3" customFormat="1" x14ac:dyDescent="0.2">
      <c r="A521" s="1"/>
      <c r="B521" s="33" t="s">
        <v>154</v>
      </c>
      <c r="C521" s="33" t="s">
        <v>24</v>
      </c>
      <c r="D521" s="34" t="s">
        <v>155</v>
      </c>
      <c r="E521" s="35" t="s">
        <v>301</v>
      </c>
    </row>
    <row r="522" spans="1:5" s="6" customFormat="1" x14ac:dyDescent="0.2">
      <c r="A522" s="4"/>
      <c r="B522" s="30"/>
      <c r="C522" s="30" t="s">
        <v>11</v>
      </c>
      <c r="D522" s="36"/>
      <c r="E522" s="37" t="s">
        <v>301</v>
      </c>
    </row>
    <row r="523" spans="1:5" s="3" customFormat="1" x14ac:dyDescent="0.2">
      <c r="A523" s="1"/>
      <c r="B523" s="2"/>
      <c r="C523" s="2"/>
    </row>
    <row r="524" spans="1:5" s="3" customFormat="1" x14ac:dyDescent="0.2">
      <c r="A524" s="1"/>
      <c r="B524" s="2"/>
      <c r="C524" s="29" t="s">
        <v>5</v>
      </c>
      <c r="D524" s="30" t="s">
        <v>6</v>
      </c>
      <c r="E524" s="31" t="s">
        <v>7</v>
      </c>
    </row>
    <row r="525" spans="1:5" s="3" customFormat="1" x14ac:dyDescent="0.2">
      <c r="A525" s="1"/>
      <c r="B525" s="2"/>
      <c r="C525" s="33" t="s">
        <v>299</v>
      </c>
      <c r="D525" s="34" t="s">
        <v>9</v>
      </c>
      <c r="E525" s="35" t="s">
        <v>302</v>
      </c>
    </row>
    <row r="526" spans="1:5" s="3" customFormat="1" x14ac:dyDescent="0.2">
      <c r="A526" s="1"/>
      <c r="B526" s="2"/>
      <c r="C526" s="33" t="s">
        <v>63</v>
      </c>
      <c r="D526" s="34" t="s">
        <v>64</v>
      </c>
      <c r="E526" s="35" t="s">
        <v>303</v>
      </c>
    </row>
    <row r="527" spans="1:5" s="3" customFormat="1" x14ac:dyDescent="0.2">
      <c r="A527" s="1"/>
      <c r="B527" s="2"/>
      <c r="C527" s="30" t="s">
        <v>11</v>
      </c>
      <c r="D527" s="36"/>
      <c r="E527" s="37" t="s">
        <v>304</v>
      </c>
    </row>
    <row r="528" spans="1:5" s="3" customFormat="1" x14ac:dyDescent="0.2">
      <c r="A528" s="1"/>
      <c r="B528" s="2"/>
      <c r="C528" s="2"/>
    </row>
    <row r="529" spans="1:5" s="12" customFormat="1" ht="15.75" x14ac:dyDescent="0.2">
      <c r="A529" s="21" t="s">
        <v>2</v>
      </c>
      <c r="B529" s="22"/>
      <c r="C529" s="22"/>
    </row>
    <row r="530" spans="1:5" s="12" customFormat="1" ht="15" x14ac:dyDescent="0.2">
      <c r="A530" s="23"/>
      <c r="B530" s="22"/>
      <c r="C530" s="22"/>
    </row>
    <row r="531" spans="1:5" s="26" customFormat="1" ht="15" x14ac:dyDescent="0.25">
      <c r="A531" s="24" t="s">
        <v>162</v>
      </c>
      <c r="B531" s="25"/>
      <c r="C531" s="25"/>
      <c r="E531" s="27" t="s">
        <v>163</v>
      </c>
    </row>
    <row r="532" spans="1:5" s="12" customFormat="1" ht="15" x14ac:dyDescent="0.2">
      <c r="A532" s="23"/>
      <c r="B532" s="22"/>
      <c r="C532" s="22"/>
    </row>
    <row r="533" spans="1:5" s="3" customFormat="1" x14ac:dyDescent="0.2">
      <c r="A533" s="1"/>
      <c r="B533" s="30" t="s">
        <v>21</v>
      </c>
      <c r="C533" s="29" t="s">
        <v>5</v>
      </c>
      <c r="D533" s="30" t="s">
        <v>22</v>
      </c>
      <c r="E533" s="31" t="s">
        <v>7</v>
      </c>
    </row>
    <row r="534" spans="1:5" s="3" customFormat="1" x14ac:dyDescent="0.2">
      <c r="A534" s="1"/>
      <c r="B534" s="33" t="s">
        <v>305</v>
      </c>
      <c r="C534" s="33" t="s">
        <v>24</v>
      </c>
      <c r="D534" s="34" t="s">
        <v>155</v>
      </c>
      <c r="E534" s="35" t="s">
        <v>306</v>
      </c>
    </row>
    <row r="535" spans="1:5" s="3" customFormat="1" x14ac:dyDescent="0.2">
      <c r="A535" s="1"/>
      <c r="B535" s="33" t="s">
        <v>307</v>
      </c>
      <c r="C535" s="33" t="s">
        <v>24</v>
      </c>
      <c r="D535" s="34" t="s">
        <v>155</v>
      </c>
      <c r="E535" s="35" t="s">
        <v>308</v>
      </c>
    </row>
    <row r="536" spans="1:5" s="6" customFormat="1" x14ac:dyDescent="0.2">
      <c r="A536" s="4"/>
      <c r="B536" s="30"/>
      <c r="C536" s="30" t="s">
        <v>11</v>
      </c>
      <c r="D536" s="36"/>
      <c r="E536" s="37" t="s">
        <v>309</v>
      </c>
    </row>
    <row r="537" spans="1:5" s="3" customFormat="1" x14ac:dyDescent="0.2">
      <c r="A537" s="1"/>
      <c r="B537" s="2"/>
      <c r="C537" s="2"/>
    </row>
    <row r="538" spans="1:5" s="12" customFormat="1" ht="15.75" x14ac:dyDescent="0.2">
      <c r="A538" s="21" t="s">
        <v>2</v>
      </c>
      <c r="B538" s="22"/>
      <c r="C538" s="22"/>
    </row>
    <row r="539" spans="1:5" s="12" customFormat="1" ht="15" x14ac:dyDescent="0.2">
      <c r="A539" s="23"/>
      <c r="B539" s="22"/>
      <c r="C539" s="22"/>
    </row>
    <row r="540" spans="1:5" s="26" customFormat="1" ht="15" x14ac:dyDescent="0.25">
      <c r="A540" s="24" t="s">
        <v>310</v>
      </c>
      <c r="B540" s="25"/>
      <c r="C540" s="25"/>
      <c r="E540" s="27" t="s">
        <v>311</v>
      </c>
    </row>
    <row r="541" spans="1:5" s="12" customFormat="1" ht="15" x14ac:dyDescent="0.2">
      <c r="A541" s="23"/>
      <c r="B541" s="22"/>
      <c r="C541" s="22"/>
    </row>
    <row r="542" spans="1:5" s="3" customFormat="1" x14ac:dyDescent="0.2">
      <c r="A542" s="1"/>
      <c r="B542" s="30" t="s">
        <v>21</v>
      </c>
      <c r="C542" s="29" t="s">
        <v>5</v>
      </c>
      <c r="D542" s="30" t="s">
        <v>6</v>
      </c>
      <c r="E542" s="31" t="s">
        <v>7</v>
      </c>
    </row>
    <row r="543" spans="1:5" s="3" customFormat="1" x14ac:dyDescent="0.2">
      <c r="A543" s="1"/>
      <c r="B543" s="33" t="s">
        <v>247</v>
      </c>
      <c r="C543" s="33" t="s">
        <v>243</v>
      </c>
      <c r="D543" s="34" t="s">
        <v>244</v>
      </c>
      <c r="E543" s="35" t="s">
        <v>312</v>
      </c>
    </row>
    <row r="544" spans="1:5" s="6" customFormat="1" x14ac:dyDescent="0.2">
      <c r="A544" s="4"/>
      <c r="B544" s="30"/>
      <c r="C544" s="30" t="s">
        <v>11</v>
      </c>
      <c r="D544" s="36"/>
      <c r="E544" s="37" t="s">
        <v>312</v>
      </c>
    </row>
    <row r="545" spans="1:10" s="3" customFormat="1" x14ac:dyDescent="0.2">
      <c r="A545" s="1"/>
      <c r="B545" s="2"/>
      <c r="C545" s="2"/>
    </row>
    <row r="546" spans="1:10" s="6" customFormat="1" x14ac:dyDescent="0.2">
      <c r="A546" s="4"/>
      <c r="B546" s="5"/>
      <c r="C546" s="5"/>
    </row>
    <row r="547" spans="1:10" s="12" customFormat="1" ht="18.75" x14ac:dyDescent="0.2">
      <c r="A547" s="80" t="s">
        <v>313</v>
      </c>
      <c r="B547" s="80"/>
      <c r="C547" s="80"/>
      <c r="D547" s="80"/>
      <c r="E547" s="80"/>
    </row>
    <row r="548" spans="1:10" s="12" customFormat="1" ht="38.25" x14ac:dyDescent="0.2">
      <c r="A548" s="39"/>
      <c r="B548" s="83" t="s">
        <v>314</v>
      </c>
      <c r="C548" s="83"/>
      <c r="D548" s="83"/>
      <c r="E548" s="83"/>
      <c r="J548" s="40" t="str">
        <f>B548</f>
        <v>220 Převedení finančních prostředků z odboru ekonomického na odbor investic ve výši 1 200 000,- Kč na financování akce v oblasti školství "Gymnázium, Olomouc - Hejčín, Tomkova 45 - Elektroinstalace na budově A a C" z rezervy na investice.</v>
      </c>
    </row>
    <row r="549" spans="1:10" s="19" customFormat="1" ht="12" x14ac:dyDescent="0.2">
      <c r="A549" s="17"/>
      <c r="B549" s="18"/>
      <c r="C549" s="18"/>
      <c r="D549" s="18"/>
      <c r="E549" s="18"/>
      <c r="J549" s="41"/>
    </row>
    <row r="550" spans="1:10" s="19" customFormat="1" ht="12" x14ac:dyDescent="0.2">
      <c r="A550" s="17"/>
      <c r="B550" s="18"/>
      <c r="C550" s="18"/>
      <c r="D550" s="18"/>
      <c r="E550" s="18"/>
      <c r="J550" s="41"/>
    </row>
    <row r="551" spans="1:10" s="19" customFormat="1" ht="12" x14ac:dyDescent="0.2">
      <c r="A551" s="17"/>
      <c r="B551" s="18"/>
      <c r="C551" s="18"/>
      <c r="D551" s="18"/>
      <c r="E551" s="18"/>
      <c r="J551" s="41"/>
    </row>
    <row r="552" spans="1:10" s="19" customFormat="1" ht="12" x14ac:dyDescent="0.2">
      <c r="A552" s="17"/>
      <c r="B552" s="18"/>
      <c r="C552" s="18"/>
      <c r="D552" s="18"/>
      <c r="E552" s="18"/>
      <c r="J552" s="41"/>
    </row>
    <row r="553" spans="1:10" s="19" customFormat="1" ht="12" x14ac:dyDescent="0.2">
      <c r="A553" s="17"/>
      <c r="B553" s="18"/>
      <c r="C553" s="18"/>
      <c r="D553" s="18"/>
      <c r="E553" s="18"/>
      <c r="J553" s="41"/>
    </row>
    <row r="554" spans="1:10" s="19" customFormat="1" ht="12" x14ac:dyDescent="0.2">
      <c r="A554" s="17"/>
      <c r="B554" s="18"/>
      <c r="C554" s="18"/>
      <c r="D554" s="18"/>
      <c r="E554" s="18"/>
      <c r="J554" s="41"/>
    </row>
    <row r="555" spans="1:10" s="12" customFormat="1" ht="15.75" x14ac:dyDescent="0.2">
      <c r="A555" s="21" t="s">
        <v>2</v>
      </c>
      <c r="B555" s="22"/>
      <c r="C555" s="22"/>
    </row>
    <row r="556" spans="1:10" s="12" customFormat="1" ht="15" x14ac:dyDescent="0.2">
      <c r="A556" s="23"/>
      <c r="B556" s="22"/>
      <c r="C556" s="22"/>
    </row>
    <row r="557" spans="1:10" s="26" customFormat="1" ht="15" x14ac:dyDescent="0.25">
      <c r="A557" s="24" t="s">
        <v>58</v>
      </c>
      <c r="B557" s="25"/>
      <c r="C557" s="25"/>
      <c r="E557" s="27" t="s">
        <v>59</v>
      </c>
    </row>
    <row r="558" spans="1:10" s="12" customFormat="1" ht="15" x14ac:dyDescent="0.2">
      <c r="A558" s="23"/>
      <c r="B558" s="22"/>
      <c r="C558" s="22"/>
    </row>
    <row r="559" spans="1:10" s="3" customFormat="1" x14ac:dyDescent="0.2">
      <c r="A559" s="1"/>
      <c r="B559" s="2"/>
      <c r="C559" s="29" t="s">
        <v>5</v>
      </c>
      <c r="D559" s="30" t="s">
        <v>6</v>
      </c>
      <c r="E559" s="31" t="s">
        <v>7</v>
      </c>
    </row>
    <row r="560" spans="1:10" s="3" customFormat="1" x14ac:dyDescent="0.2">
      <c r="A560" s="1"/>
      <c r="B560" s="2"/>
      <c r="C560" s="33" t="s">
        <v>63</v>
      </c>
      <c r="D560" s="34" t="s">
        <v>64</v>
      </c>
      <c r="E560" s="35" t="s">
        <v>315</v>
      </c>
    </row>
    <row r="561" spans="1:10" s="3" customFormat="1" x14ac:dyDescent="0.2">
      <c r="A561" s="1"/>
      <c r="B561" s="2"/>
      <c r="C561" s="30" t="s">
        <v>11</v>
      </c>
      <c r="D561" s="36"/>
      <c r="E561" s="37" t="s">
        <v>315</v>
      </c>
    </row>
    <row r="562" spans="1:10" s="3" customFormat="1" x14ac:dyDescent="0.2">
      <c r="A562" s="1"/>
      <c r="B562" s="2"/>
      <c r="C562" s="2"/>
    </row>
    <row r="563" spans="1:10" s="12" customFormat="1" ht="15.75" x14ac:dyDescent="0.2">
      <c r="A563" s="21" t="s">
        <v>2</v>
      </c>
      <c r="B563" s="22"/>
      <c r="C563" s="22"/>
    </row>
    <row r="564" spans="1:10" s="12" customFormat="1" ht="15" x14ac:dyDescent="0.2">
      <c r="A564" s="23"/>
      <c r="B564" s="22"/>
      <c r="C564" s="22"/>
    </row>
    <row r="565" spans="1:10" s="26" customFormat="1" ht="15" x14ac:dyDescent="0.25">
      <c r="A565" s="24" t="s">
        <v>310</v>
      </c>
      <c r="B565" s="25"/>
      <c r="C565" s="25"/>
      <c r="E565" s="27" t="s">
        <v>311</v>
      </c>
    </row>
    <row r="566" spans="1:10" s="12" customFormat="1" ht="15" x14ac:dyDescent="0.2">
      <c r="A566" s="23"/>
      <c r="B566" s="22"/>
      <c r="C566" s="22"/>
    </row>
    <row r="567" spans="1:10" s="3" customFormat="1" x14ac:dyDescent="0.2">
      <c r="A567" s="1"/>
      <c r="B567" s="30" t="s">
        <v>21</v>
      </c>
      <c r="C567" s="29" t="s">
        <v>5</v>
      </c>
      <c r="D567" s="30" t="s">
        <v>6</v>
      </c>
      <c r="E567" s="31" t="s">
        <v>7</v>
      </c>
    </row>
    <row r="568" spans="1:10" s="3" customFormat="1" x14ac:dyDescent="0.2">
      <c r="A568" s="1"/>
      <c r="B568" s="33" t="s">
        <v>157</v>
      </c>
      <c r="C568" s="33" t="s">
        <v>36</v>
      </c>
      <c r="D568" s="34" t="s">
        <v>244</v>
      </c>
      <c r="E568" s="35" t="s">
        <v>151</v>
      </c>
    </row>
    <row r="569" spans="1:10" s="6" customFormat="1" x14ac:dyDescent="0.2">
      <c r="A569" s="4"/>
      <c r="B569" s="30"/>
      <c r="C569" s="30" t="s">
        <v>11</v>
      </c>
      <c r="D569" s="36"/>
      <c r="E569" s="37" t="s">
        <v>151</v>
      </c>
    </row>
    <row r="570" spans="1:10" s="3" customFormat="1" x14ac:dyDescent="0.2">
      <c r="A570" s="1"/>
      <c r="B570" s="2"/>
      <c r="C570" s="2"/>
    </row>
    <row r="571" spans="1:10" s="6" customFormat="1" x14ac:dyDescent="0.2">
      <c r="A571" s="4"/>
      <c r="B571" s="5"/>
      <c r="C571" s="5"/>
    </row>
    <row r="572" spans="1:10" s="12" customFormat="1" ht="18.75" x14ac:dyDescent="0.2">
      <c r="A572" s="80" t="s">
        <v>316</v>
      </c>
      <c r="B572" s="80"/>
      <c r="C572" s="80"/>
      <c r="D572" s="80"/>
      <c r="E572" s="80"/>
    </row>
    <row r="573" spans="1:10" s="12" customFormat="1" ht="25.5" x14ac:dyDescent="0.2">
      <c r="A573" s="39"/>
      <c r="B573" s="82" t="s">
        <v>317</v>
      </c>
      <c r="C573" s="83"/>
      <c r="D573" s="83"/>
      <c r="E573" s="83"/>
      <c r="J573" s="40" t="str">
        <f>B573</f>
        <v>221 Převedení finančních prostředků z odboru kancelář hejtmana na personální útvar ve výši                       1 077 000,- Kč na vyplacení dobrovolníků z řad veřejnosti za činnost na KACPU za duben 2022.</v>
      </c>
    </row>
    <row r="574" spans="1:10" s="19" customFormat="1" ht="12" x14ac:dyDescent="0.2">
      <c r="A574" s="17"/>
      <c r="B574" s="18"/>
      <c r="C574" s="18"/>
      <c r="D574" s="18"/>
      <c r="E574" s="18"/>
      <c r="J574" s="41"/>
    </row>
    <row r="575" spans="1:10" s="12" customFormat="1" ht="15.75" x14ac:dyDescent="0.2">
      <c r="A575" s="21" t="s">
        <v>2</v>
      </c>
      <c r="B575" s="22"/>
      <c r="C575" s="22"/>
    </row>
    <row r="576" spans="1:10" s="12" customFormat="1" ht="15" x14ac:dyDescent="0.2">
      <c r="A576" s="23"/>
      <c r="B576" s="22"/>
      <c r="C576" s="22"/>
    </row>
    <row r="577" spans="1:5" s="26" customFormat="1" ht="15" x14ac:dyDescent="0.25">
      <c r="A577" s="24" t="s">
        <v>3</v>
      </c>
      <c r="B577" s="25"/>
      <c r="C577" s="25"/>
      <c r="E577" s="27" t="s">
        <v>4</v>
      </c>
    </row>
    <row r="578" spans="1:5" s="12" customFormat="1" ht="15" x14ac:dyDescent="0.2">
      <c r="A578" s="23"/>
      <c r="B578" s="22"/>
      <c r="C578" s="22"/>
    </row>
    <row r="579" spans="1:5" s="3" customFormat="1" x14ac:dyDescent="0.2">
      <c r="A579" s="1"/>
      <c r="B579" s="2"/>
      <c r="C579" s="29" t="s">
        <v>5</v>
      </c>
      <c r="D579" s="30" t="s">
        <v>6</v>
      </c>
      <c r="E579" s="31" t="s">
        <v>7</v>
      </c>
    </row>
    <row r="580" spans="1:5" s="3" customFormat="1" x14ac:dyDescent="0.2">
      <c r="A580" s="1"/>
      <c r="B580" s="2"/>
      <c r="C580" s="33" t="s">
        <v>14</v>
      </c>
      <c r="D580" s="34" t="s">
        <v>9</v>
      </c>
      <c r="E580" s="35" t="s">
        <v>318</v>
      </c>
    </row>
    <row r="581" spans="1:5" s="3" customFormat="1" x14ac:dyDescent="0.2">
      <c r="A581" s="1"/>
      <c r="B581" s="2"/>
      <c r="C581" s="30" t="s">
        <v>11</v>
      </c>
      <c r="D581" s="36"/>
      <c r="E581" s="37" t="s">
        <v>318</v>
      </c>
    </row>
    <row r="582" spans="1:5" s="3" customFormat="1" x14ac:dyDescent="0.2">
      <c r="A582" s="1"/>
      <c r="B582" s="2"/>
      <c r="C582" s="2"/>
    </row>
    <row r="583" spans="1:5" s="12" customFormat="1" ht="15.75" x14ac:dyDescent="0.2">
      <c r="A583" s="21" t="s">
        <v>2</v>
      </c>
      <c r="B583" s="22"/>
      <c r="C583" s="22"/>
    </row>
    <row r="584" spans="1:5" s="12" customFormat="1" ht="15" x14ac:dyDescent="0.2">
      <c r="A584" s="23"/>
      <c r="B584" s="22"/>
      <c r="C584" s="22"/>
    </row>
    <row r="585" spans="1:5" s="26" customFormat="1" ht="15" x14ac:dyDescent="0.25">
      <c r="A585" s="24" t="s">
        <v>319</v>
      </c>
      <c r="B585" s="25"/>
      <c r="C585" s="25"/>
      <c r="E585" s="27" t="s">
        <v>320</v>
      </c>
    </row>
    <row r="586" spans="1:5" s="12" customFormat="1" ht="15" x14ac:dyDescent="0.2">
      <c r="A586" s="23"/>
      <c r="B586" s="22"/>
      <c r="C586" s="22"/>
    </row>
    <row r="587" spans="1:5" s="3" customFormat="1" x14ac:dyDescent="0.2">
      <c r="A587" s="1"/>
      <c r="B587" s="2"/>
      <c r="C587" s="29" t="s">
        <v>5</v>
      </c>
      <c r="D587" s="30" t="s">
        <v>6</v>
      </c>
      <c r="E587" s="31" t="s">
        <v>7</v>
      </c>
    </row>
    <row r="588" spans="1:5" s="3" customFormat="1" x14ac:dyDescent="0.2">
      <c r="A588" s="1"/>
      <c r="B588" s="2"/>
      <c r="C588" s="33" t="s">
        <v>299</v>
      </c>
      <c r="D588" s="34" t="s">
        <v>86</v>
      </c>
      <c r="E588" s="35" t="s">
        <v>321</v>
      </c>
    </row>
    <row r="589" spans="1:5" s="3" customFormat="1" x14ac:dyDescent="0.2">
      <c r="A589" s="1"/>
      <c r="B589" s="2"/>
      <c r="C589" s="30" t="s">
        <v>11</v>
      </c>
      <c r="D589" s="36"/>
      <c r="E589" s="37" t="s">
        <v>321</v>
      </c>
    </row>
    <row r="590" spans="1:5" s="3" customFormat="1" x14ac:dyDescent="0.2">
      <c r="A590" s="1"/>
      <c r="B590" s="2"/>
      <c r="C590" s="2"/>
    </row>
    <row r="591" spans="1:5" s="6" customFormat="1" x14ac:dyDescent="0.2">
      <c r="A591" s="4"/>
      <c r="B591" s="5"/>
      <c r="C591" s="5"/>
    </row>
    <row r="592" spans="1:5" s="12" customFormat="1" ht="18.75" x14ac:dyDescent="0.2">
      <c r="A592" s="80" t="s">
        <v>322</v>
      </c>
      <c r="B592" s="80"/>
      <c r="C592" s="80"/>
      <c r="D592" s="80"/>
      <c r="E592" s="80"/>
    </row>
    <row r="593" spans="1:10" s="12" customFormat="1" ht="51" x14ac:dyDescent="0.2">
      <c r="A593" s="39"/>
      <c r="B593" s="83" t="s">
        <v>323</v>
      </c>
      <c r="C593" s="83"/>
      <c r="D593" s="83"/>
      <c r="E593" s="83"/>
      <c r="J593" s="40" t="str">
        <f>B593</f>
        <v>222 Přesun finančních prostředků v rámci odboru kancelář hejtmana ve výši 1 000,- Kč na poskytnutí dotace MAS Horní Pomoraví v rámci "Programu na podporu cestovního ruchu a zahraničních vztahů" v dotačním titulu č. 3 "Podpora turistických informačních center" na základě usnesení Zastupitelstva Olomouckého kraje č. UZ/9/62/2022 ze dne 11.4.2022.</v>
      </c>
    </row>
    <row r="594" spans="1:10" s="19" customFormat="1" ht="12" x14ac:dyDescent="0.2">
      <c r="A594" s="17"/>
      <c r="B594" s="18"/>
      <c r="C594" s="18"/>
      <c r="D594" s="18"/>
      <c r="E594" s="18"/>
      <c r="J594" s="41"/>
    </row>
    <row r="595" spans="1:10" s="12" customFormat="1" ht="15.75" x14ac:dyDescent="0.2">
      <c r="A595" s="21" t="s">
        <v>2</v>
      </c>
      <c r="B595" s="22"/>
      <c r="C595" s="22"/>
    </row>
    <row r="596" spans="1:10" s="12" customFormat="1" ht="15" x14ac:dyDescent="0.2">
      <c r="A596" s="23"/>
      <c r="B596" s="22"/>
      <c r="C596" s="22"/>
    </row>
    <row r="597" spans="1:10" s="26" customFormat="1" ht="15" x14ac:dyDescent="0.25">
      <c r="A597" s="24" t="s">
        <v>3</v>
      </c>
      <c r="B597" s="25"/>
      <c r="C597" s="25"/>
      <c r="E597" s="27" t="s">
        <v>4</v>
      </c>
    </row>
    <row r="598" spans="1:10" s="12" customFormat="1" ht="15" x14ac:dyDescent="0.2">
      <c r="A598" s="23"/>
      <c r="B598" s="22"/>
      <c r="C598" s="22"/>
    </row>
    <row r="599" spans="1:10" s="3" customFormat="1" x14ac:dyDescent="0.2">
      <c r="A599" s="1"/>
      <c r="B599" s="2"/>
      <c r="C599" s="29" t="s">
        <v>5</v>
      </c>
      <c r="D599" s="30" t="s">
        <v>6</v>
      </c>
      <c r="E599" s="31" t="s">
        <v>7</v>
      </c>
    </row>
    <row r="600" spans="1:10" s="3" customFormat="1" x14ac:dyDescent="0.2">
      <c r="A600" s="1"/>
      <c r="B600" s="2"/>
      <c r="C600" s="33" t="s">
        <v>324</v>
      </c>
      <c r="D600" s="34" t="s">
        <v>30</v>
      </c>
      <c r="E600" s="35" t="s">
        <v>325</v>
      </c>
    </row>
    <row r="601" spans="1:10" s="3" customFormat="1" x14ac:dyDescent="0.2">
      <c r="A601" s="1"/>
      <c r="B601" s="2"/>
      <c r="C601" s="30" t="s">
        <v>11</v>
      </c>
      <c r="D601" s="36"/>
      <c r="E601" s="37" t="s">
        <v>325</v>
      </c>
    </row>
    <row r="602" spans="1:10" s="3" customFormat="1" x14ac:dyDescent="0.2">
      <c r="A602" s="1"/>
      <c r="B602" s="2"/>
      <c r="C602" s="2"/>
    </row>
    <row r="603" spans="1:10" s="3" customFormat="1" x14ac:dyDescent="0.2">
      <c r="A603" s="1"/>
      <c r="B603" s="2"/>
      <c r="C603" s="2"/>
    </row>
    <row r="604" spans="1:10" s="3" customFormat="1" x14ac:dyDescent="0.2">
      <c r="A604" s="1"/>
      <c r="B604" s="2"/>
      <c r="C604" s="2"/>
    </row>
    <row r="605" spans="1:10" s="3" customFormat="1" x14ac:dyDescent="0.2">
      <c r="A605" s="1"/>
      <c r="B605" s="2"/>
      <c r="C605" s="2"/>
    </row>
    <row r="606" spans="1:10" s="3" customFormat="1" x14ac:dyDescent="0.2">
      <c r="A606" s="1"/>
      <c r="B606" s="2"/>
      <c r="C606" s="2"/>
    </row>
    <row r="607" spans="1:10" s="12" customFormat="1" ht="15.75" x14ac:dyDescent="0.2">
      <c r="A607" s="21" t="s">
        <v>2</v>
      </c>
      <c r="B607" s="22"/>
      <c r="C607" s="22"/>
    </row>
    <row r="608" spans="1:10" s="12" customFormat="1" ht="15" x14ac:dyDescent="0.2">
      <c r="A608" s="23"/>
      <c r="B608" s="22"/>
      <c r="C608" s="22"/>
    </row>
    <row r="609" spans="1:10" s="26" customFormat="1" ht="15" x14ac:dyDescent="0.25">
      <c r="A609" s="24" t="s">
        <v>3</v>
      </c>
      <c r="B609" s="25"/>
      <c r="C609" s="25"/>
      <c r="E609" s="27" t="s">
        <v>4</v>
      </c>
    </row>
    <row r="610" spans="1:10" s="12" customFormat="1" ht="15" x14ac:dyDescent="0.2">
      <c r="A610" s="23"/>
      <c r="B610" s="22"/>
      <c r="C610" s="22"/>
    </row>
    <row r="611" spans="1:10" s="3" customFormat="1" x14ac:dyDescent="0.2">
      <c r="A611" s="1"/>
      <c r="B611" s="2"/>
      <c r="C611" s="29" t="s">
        <v>5</v>
      </c>
      <c r="D611" s="30" t="s">
        <v>6</v>
      </c>
      <c r="E611" s="31" t="s">
        <v>7</v>
      </c>
    </row>
    <row r="612" spans="1:10" s="3" customFormat="1" x14ac:dyDescent="0.2">
      <c r="A612" s="1"/>
      <c r="B612" s="2"/>
      <c r="C612" s="33" t="s">
        <v>324</v>
      </c>
      <c r="D612" s="34" t="s">
        <v>53</v>
      </c>
      <c r="E612" s="35" t="s">
        <v>326</v>
      </c>
    </row>
    <row r="613" spans="1:10" s="3" customFormat="1" x14ac:dyDescent="0.2">
      <c r="A613" s="1"/>
      <c r="B613" s="2"/>
      <c r="C613" s="30" t="s">
        <v>11</v>
      </c>
      <c r="D613" s="36"/>
      <c r="E613" s="37" t="s">
        <v>326</v>
      </c>
    </row>
    <row r="614" spans="1:10" s="3" customFormat="1" x14ac:dyDescent="0.2">
      <c r="A614" s="1"/>
      <c r="B614" s="2"/>
      <c r="C614" s="2"/>
    </row>
    <row r="615" spans="1:10" s="6" customFormat="1" x14ac:dyDescent="0.2">
      <c r="A615" s="4"/>
      <c r="B615" s="5"/>
      <c r="C615" s="5"/>
    </row>
    <row r="616" spans="1:10" s="12" customFormat="1" ht="18.75" x14ac:dyDescent="0.2">
      <c r="A616" s="80" t="s">
        <v>327</v>
      </c>
      <c r="B616" s="80"/>
      <c r="C616" s="80"/>
      <c r="D616" s="80"/>
      <c r="E616" s="80"/>
    </row>
    <row r="617" spans="1:10" s="12" customFormat="1" ht="51" x14ac:dyDescent="0.2">
      <c r="A617" s="39"/>
      <c r="B617" s="83" t="s">
        <v>328</v>
      </c>
      <c r="C617" s="83"/>
      <c r="D617" s="83"/>
      <c r="E617" s="83"/>
      <c r="J617" s="40" t="str">
        <f>B617</f>
        <v>223 Přesun finančních prostředků v rámci odboru kancelář hejtmana ve výši 600,- Kč na poskytnutí dotace Inlife Morava s.r.o. v rámci "Programu na podporu cestovního ruchu a zahraničních vztahů" v dotačním titulu č. 4 "Podpora rozvoje cestovního ruchu v OK" na základě usnesení Zastupitelstva Olomouckého kraje č. UZ/9/63/2022 ze dne 11.4.2022.</v>
      </c>
    </row>
    <row r="618" spans="1:10" s="19" customFormat="1" ht="12" x14ac:dyDescent="0.2">
      <c r="A618" s="17"/>
      <c r="B618" s="18"/>
      <c r="C618" s="18"/>
      <c r="D618" s="18"/>
      <c r="E618" s="18"/>
      <c r="J618" s="41"/>
    </row>
    <row r="619" spans="1:10" s="12" customFormat="1" ht="15.75" x14ac:dyDescent="0.2">
      <c r="A619" s="21" t="s">
        <v>2</v>
      </c>
      <c r="B619" s="22"/>
      <c r="C619" s="22"/>
    </row>
    <row r="620" spans="1:10" s="12" customFormat="1" ht="15" x14ac:dyDescent="0.2">
      <c r="A620" s="23"/>
      <c r="B620" s="22"/>
      <c r="C620" s="22"/>
    </row>
    <row r="621" spans="1:10" s="26" customFormat="1" ht="15" x14ac:dyDescent="0.25">
      <c r="A621" s="24" t="s">
        <v>3</v>
      </c>
      <c r="B621" s="25"/>
      <c r="C621" s="25"/>
      <c r="E621" s="27" t="s">
        <v>4</v>
      </c>
    </row>
    <row r="622" spans="1:10" s="12" customFormat="1" ht="15" x14ac:dyDescent="0.2">
      <c r="A622" s="23"/>
      <c r="B622" s="22"/>
      <c r="C622" s="22"/>
    </row>
    <row r="623" spans="1:10" s="3" customFormat="1" x14ac:dyDescent="0.2">
      <c r="A623" s="1"/>
      <c r="B623" s="2"/>
      <c r="C623" s="29" t="s">
        <v>5</v>
      </c>
      <c r="D623" s="30" t="s">
        <v>6</v>
      </c>
      <c r="E623" s="31" t="s">
        <v>7</v>
      </c>
    </row>
    <row r="624" spans="1:10" s="3" customFormat="1" x14ac:dyDescent="0.2">
      <c r="A624" s="1"/>
      <c r="B624" s="2"/>
      <c r="C624" s="33" t="s">
        <v>324</v>
      </c>
      <c r="D624" s="34" t="s">
        <v>30</v>
      </c>
      <c r="E624" s="35" t="s">
        <v>329</v>
      </c>
    </row>
    <row r="625" spans="1:10" s="3" customFormat="1" x14ac:dyDescent="0.2">
      <c r="A625" s="1"/>
      <c r="B625" s="2"/>
      <c r="C625" s="30" t="s">
        <v>11</v>
      </c>
      <c r="D625" s="36"/>
      <c r="E625" s="37" t="s">
        <v>329</v>
      </c>
    </row>
    <row r="626" spans="1:10" s="3" customFormat="1" x14ac:dyDescent="0.2">
      <c r="A626" s="1"/>
      <c r="B626" s="2"/>
      <c r="C626" s="2"/>
    </row>
    <row r="627" spans="1:10" s="12" customFormat="1" ht="15.75" x14ac:dyDescent="0.2">
      <c r="A627" s="21" t="s">
        <v>2</v>
      </c>
      <c r="B627" s="22"/>
      <c r="C627" s="22"/>
    </row>
    <row r="628" spans="1:10" s="12" customFormat="1" ht="15" x14ac:dyDescent="0.2">
      <c r="A628" s="23"/>
      <c r="B628" s="22"/>
      <c r="C628" s="22"/>
    </row>
    <row r="629" spans="1:10" s="26" customFormat="1" ht="15" x14ac:dyDescent="0.25">
      <c r="A629" s="24" t="s">
        <v>3</v>
      </c>
      <c r="B629" s="25"/>
      <c r="C629" s="25"/>
      <c r="E629" s="27" t="s">
        <v>4</v>
      </c>
    </row>
    <row r="630" spans="1:10" s="12" customFormat="1" ht="15" x14ac:dyDescent="0.2">
      <c r="A630" s="23"/>
      <c r="B630" s="22"/>
      <c r="C630" s="22"/>
    </row>
    <row r="631" spans="1:10" s="3" customFormat="1" x14ac:dyDescent="0.2">
      <c r="A631" s="1"/>
      <c r="B631" s="2"/>
      <c r="C631" s="29" t="s">
        <v>5</v>
      </c>
      <c r="D631" s="30" t="s">
        <v>6</v>
      </c>
      <c r="E631" s="31" t="s">
        <v>7</v>
      </c>
    </row>
    <row r="632" spans="1:10" s="3" customFormat="1" x14ac:dyDescent="0.2">
      <c r="A632" s="1"/>
      <c r="B632" s="2"/>
      <c r="C632" s="33" t="s">
        <v>324</v>
      </c>
      <c r="D632" s="34" t="s">
        <v>102</v>
      </c>
      <c r="E632" s="35" t="s">
        <v>330</v>
      </c>
    </row>
    <row r="633" spans="1:10" s="3" customFormat="1" x14ac:dyDescent="0.2">
      <c r="A633" s="1"/>
      <c r="B633" s="2"/>
      <c r="C633" s="30" t="s">
        <v>11</v>
      </c>
      <c r="D633" s="36"/>
      <c r="E633" s="37" t="s">
        <v>330</v>
      </c>
    </row>
    <row r="634" spans="1:10" s="3" customFormat="1" x14ac:dyDescent="0.2">
      <c r="A634" s="1"/>
      <c r="B634" s="2"/>
      <c r="C634" s="2"/>
    </row>
    <row r="635" spans="1:10" s="6" customFormat="1" x14ac:dyDescent="0.2">
      <c r="A635" s="4"/>
      <c r="B635" s="5"/>
      <c r="C635" s="5"/>
    </row>
    <row r="636" spans="1:10" s="12" customFormat="1" ht="18.75" x14ac:dyDescent="0.2">
      <c r="A636" s="80" t="s">
        <v>331</v>
      </c>
      <c r="B636" s="80"/>
      <c r="C636" s="80"/>
      <c r="D636" s="80"/>
      <c r="E636" s="80"/>
    </row>
    <row r="637" spans="1:10" s="12" customFormat="1" ht="25.5" x14ac:dyDescent="0.2">
      <c r="A637" s="39"/>
      <c r="B637" s="83" t="s">
        <v>332</v>
      </c>
      <c r="C637" s="83"/>
      <c r="D637" s="83"/>
      <c r="E637" s="83"/>
      <c r="J637" s="40" t="str">
        <f>B637</f>
        <v>224 Přesun finančních prostředků v rámci odboru životního prostředí a zemědělství ve výši 14 000,- Kč na zajištění porady na úseku ochrany ovzduší.</v>
      </c>
    </row>
    <row r="638" spans="1:10" s="19" customFormat="1" ht="12" x14ac:dyDescent="0.2">
      <c r="A638" s="17"/>
      <c r="B638" s="18"/>
      <c r="C638" s="18"/>
      <c r="D638" s="18"/>
      <c r="E638" s="18"/>
      <c r="J638" s="41"/>
    </row>
    <row r="639" spans="1:10" s="12" customFormat="1" ht="15.75" x14ac:dyDescent="0.2">
      <c r="A639" s="21" t="s">
        <v>2</v>
      </c>
      <c r="B639" s="22"/>
      <c r="C639" s="22"/>
    </row>
    <row r="640" spans="1:10" s="12" customFormat="1" ht="15" x14ac:dyDescent="0.2">
      <c r="A640" s="23"/>
      <c r="B640" s="22"/>
      <c r="C640" s="22"/>
    </row>
    <row r="641" spans="1:5" s="26" customFormat="1" ht="15" x14ac:dyDescent="0.25">
      <c r="A641" s="24" t="s">
        <v>333</v>
      </c>
      <c r="B641" s="25"/>
      <c r="C641" s="25"/>
      <c r="E641" s="27" t="s">
        <v>334</v>
      </c>
    </row>
    <row r="642" spans="1:5" s="12" customFormat="1" ht="15" x14ac:dyDescent="0.2">
      <c r="A642" s="23"/>
      <c r="B642" s="22"/>
      <c r="C642" s="22"/>
    </row>
    <row r="643" spans="1:5" s="3" customFormat="1" x14ac:dyDescent="0.2">
      <c r="A643" s="1"/>
      <c r="B643" s="2"/>
      <c r="C643" s="29" t="s">
        <v>5</v>
      </c>
      <c r="D643" s="30" t="s">
        <v>6</v>
      </c>
      <c r="E643" s="31" t="s">
        <v>7</v>
      </c>
    </row>
    <row r="644" spans="1:5" s="3" customFormat="1" x14ac:dyDescent="0.2">
      <c r="A644" s="1"/>
      <c r="B644" s="2"/>
      <c r="C644" s="33" t="s">
        <v>335</v>
      </c>
      <c r="D644" s="34" t="s">
        <v>9</v>
      </c>
      <c r="E644" s="35" t="s">
        <v>336</v>
      </c>
    </row>
    <row r="645" spans="1:5" s="3" customFormat="1" x14ac:dyDescent="0.2">
      <c r="A645" s="1"/>
      <c r="B645" s="2"/>
      <c r="C645" s="30" t="s">
        <v>11</v>
      </c>
      <c r="D645" s="36"/>
      <c r="E645" s="37" t="s">
        <v>336</v>
      </c>
    </row>
    <row r="646" spans="1:5" s="3" customFormat="1" x14ac:dyDescent="0.2">
      <c r="A646" s="1"/>
      <c r="B646" s="2"/>
      <c r="C646" s="2"/>
    </row>
    <row r="647" spans="1:5" s="12" customFormat="1" ht="15.75" x14ac:dyDescent="0.2">
      <c r="A647" s="21" t="s">
        <v>2</v>
      </c>
      <c r="B647" s="22"/>
      <c r="C647" s="22"/>
    </row>
    <row r="648" spans="1:5" s="12" customFormat="1" ht="15" x14ac:dyDescent="0.2">
      <c r="A648" s="23"/>
      <c r="B648" s="22"/>
      <c r="C648" s="22"/>
    </row>
    <row r="649" spans="1:5" s="26" customFormat="1" ht="15" x14ac:dyDescent="0.25">
      <c r="A649" s="24" t="s">
        <v>333</v>
      </c>
      <c r="B649" s="25"/>
      <c r="C649" s="25"/>
      <c r="E649" s="27" t="s">
        <v>334</v>
      </c>
    </row>
    <row r="650" spans="1:5" s="12" customFormat="1" ht="15" x14ac:dyDescent="0.2">
      <c r="A650" s="23"/>
      <c r="B650" s="22"/>
      <c r="C650" s="22"/>
    </row>
    <row r="651" spans="1:5" s="3" customFormat="1" x14ac:dyDescent="0.2">
      <c r="A651" s="1"/>
      <c r="B651" s="2"/>
      <c r="C651" s="29" t="s">
        <v>5</v>
      </c>
      <c r="D651" s="30" t="s">
        <v>6</v>
      </c>
      <c r="E651" s="31" t="s">
        <v>7</v>
      </c>
    </row>
    <row r="652" spans="1:5" s="3" customFormat="1" x14ac:dyDescent="0.2">
      <c r="A652" s="1"/>
      <c r="B652" s="2"/>
      <c r="C652" s="33" t="s">
        <v>337</v>
      </c>
      <c r="D652" s="34" t="s">
        <v>9</v>
      </c>
      <c r="E652" s="35" t="s">
        <v>338</v>
      </c>
    </row>
    <row r="653" spans="1:5" s="3" customFormat="1" x14ac:dyDescent="0.2">
      <c r="A653" s="1"/>
      <c r="B653" s="2"/>
      <c r="C653" s="30" t="s">
        <v>11</v>
      </c>
      <c r="D653" s="36"/>
      <c r="E653" s="37" t="s">
        <v>338</v>
      </c>
    </row>
    <row r="654" spans="1:5" s="3" customFormat="1" x14ac:dyDescent="0.2">
      <c r="A654" s="1"/>
      <c r="B654" s="2"/>
      <c r="C654" s="2"/>
    </row>
    <row r="655" spans="1:5" s="6" customFormat="1" x14ac:dyDescent="0.2">
      <c r="A655" s="4"/>
      <c r="B655" s="5"/>
      <c r="C655" s="5"/>
    </row>
    <row r="656" spans="1:5" s="6" customFormat="1" x14ac:dyDescent="0.2">
      <c r="A656" s="4"/>
      <c r="B656" s="5"/>
      <c r="C656" s="5"/>
    </row>
    <row r="657" spans="1:10" s="6" customFormat="1" x14ac:dyDescent="0.2">
      <c r="A657" s="4"/>
      <c r="B657" s="5"/>
      <c r="C657" s="5"/>
    </row>
    <row r="658" spans="1:10" s="12" customFormat="1" ht="18.75" x14ac:dyDescent="0.2">
      <c r="A658" s="80" t="s">
        <v>339</v>
      </c>
      <c r="B658" s="80"/>
      <c r="C658" s="80"/>
      <c r="D658" s="80"/>
      <c r="E658" s="80"/>
    </row>
    <row r="659" spans="1:10" s="12" customFormat="1" ht="38.25" x14ac:dyDescent="0.2">
      <c r="A659" s="39"/>
      <c r="B659" s="83" t="s">
        <v>340</v>
      </c>
      <c r="C659" s="83"/>
      <c r="D659" s="83"/>
      <c r="E659" s="83"/>
      <c r="J659" s="40" t="str">
        <f>B659</f>
        <v>225 Přesun finančních prostředků v rámci odboru strategického rozvoje kraje ve výši 966 790,- Kč z ORJ 30 na ORJ 59 na zajištění zpracování vyhledávací studie k projektu "Budování nabíjecích stanic do objektů kraje na dobíjení elektro vozů v majetku kraje".</v>
      </c>
    </row>
    <row r="660" spans="1:10" s="19" customFormat="1" ht="12" x14ac:dyDescent="0.2">
      <c r="A660" s="17"/>
      <c r="B660" s="18"/>
      <c r="C660" s="18"/>
      <c r="D660" s="18"/>
      <c r="E660" s="18"/>
      <c r="J660" s="41"/>
    </row>
    <row r="661" spans="1:10" s="12" customFormat="1" ht="15.75" x14ac:dyDescent="0.2">
      <c r="A661" s="21" t="s">
        <v>2</v>
      </c>
      <c r="B661" s="22"/>
      <c r="C661" s="22"/>
    </row>
    <row r="662" spans="1:10" s="12" customFormat="1" ht="15" x14ac:dyDescent="0.2">
      <c r="A662" s="23"/>
      <c r="B662" s="22"/>
      <c r="C662" s="22"/>
    </row>
    <row r="663" spans="1:10" s="26" customFormat="1" ht="15" x14ac:dyDescent="0.25">
      <c r="A663" s="24" t="s">
        <v>341</v>
      </c>
      <c r="B663" s="25"/>
      <c r="C663" s="25"/>
      <c r="E663" s="27" t="s">
        <v>342</v>
      </c>
    </row>
    <row r="664" spans="1:10" s="12" customFormat="1" ht="15" x14ac:dyDescent="0.2">
      <c r="A664" s="23"/>
      <c r="B664" s="22"/>
      <c r="C664" s="22"/>
    </row>
    <row r="665" spans="1:10" s="3" customFormat="1" x14ac:dyDescent="0.2">
      <c r="A665" s="1"/>
      <c r="B665" s="2"/>
      <c r="C665" s="29" t="s">
        <v>5</v>
      </c>
      <c r="D665" s="30" t="s">
        <v>6</v>
      </c>
      <c r="E665" s="31" t="s">
        <v>7</v>
      </c>
    </row>
    <row r="666" spans="1:10" s="3" customFormat="1" x14ac:dyDescent="0.2">
      <c r="A666" s="1"/>
      <c r="B666" s="2"/>
      <c r="C666" s="33" t="s">
        <v>85</v>
      </c>
      <c r="D666" s="34" t="s">
        <v>9</v>
      </c>
      <c r="E666" s="35" t="s">
        <v>343</v>
      </c>
    </row>
    <row r="667" spans="1:10" s="3" customFormat="1" x14ac:dyDescent="0.2">
      <c r="A667" s="1"/>
      <c r="B667" s="2"/>
      <c r="C667" s="30" t="s">
        <v>11</v>
      </c>
      <c r="D667" s="36"/>
      <c r="E667" s="37" t="s">
        <v>343</v>
      </c>
    </row>
    <row r="668" spans="1:10" s="3" customFormat="1" x14ac:dyDescent="0.2">
      <c r="A668" s="1"/>
      <c r="B668" s="2"/>
      <c r="C668" s="2"/>
    </row>
    <row r="669" spans="1:10" s="12" customFormat="1" ht="15.75" x14ac:dyDescent="0.2">
      <c r="A669" s="21" t="s">
        <v>2</v>
      </c>
      <c r="B669" s="22"/>
      <c r="C669" s="22"/>
    </row>
    <row r="670" spans="1:10" s="12" customFormat="1" ht="15" x14ac:dyDescent="0.2">
      <c r="A670" s="23"/>
      <c r="B670" s="22"/>
      <c r="C670" s="22"/>
    </row>
    <row r="671" spans="1:10" s="26" customFormat="1" ht="15" x14ac:dyDescent="0.25">
      <c r="A671" s="24" t="s">
        <v>344</v>
      </c>
      <c r="B671" s="25"/>
      <c r="C671" s="25"/>
      <c r="E671" s="27" t="s">
        <v>345</v>
      </c>
    </row>
    <row r="672" spans="1:10" s="12" customFormat="1" ht="15" x14ac:dyDescent="0.2">
      <c r="A672" s="23"/>
      <c r="B672" s="22"/>
      <c r="C672" s="22"/>
    </row>
    <row r="673" spans="1:10" s="3" customFormat="1" x14ac:dyDescent="0.2">
      <c r="A673" s="1"/>
      <c r="B673" s="2"/>
      <c r="C673" s="29" t="s">
        <v>5</v>
      </c>
      <c r="D673" s="30" t="s">
        <v>6</v>
      </c>
      <c r="E673" s="31" t="s">
        <v>7</v>
      </c>
    </row>
    <row r="674" spans="1:10" s="3" customFormat="1" x14ac:dyDescent="0.2">
      <c r="A674" s="1"/>
      <c r="B674" s="2"/>
      <c r="C674" s="33" t="s">
        <v>85</v>
      </c>
      <c r="D674" s="34" t="s">
        <v>244</v>
      </c>
      <c r="E674" s="35" t="s">
        <v>346</v>
      </c>
    </row>
    <row r="675" spans="1:10" s="3" customFormat="1" x14ac:dyDescent="0.2">
      <c r="A675" s="1"/>
      <c r="B675" s="2"/>
      <c r="C675" s="30" t="s">
        <v>11</v>
      </c>
      <c r="D675" s="36"/>
      <c r="E675" s="37" t="s">
        <v>346</v>
      </c>
    </row>
    <row r="676" spans="1:10" s="3" customFormat="1" x14ac:dyDescent="0.2">
      <c r="A676" s="1"/>
      <c r="B676" s="2"/>
      <c r="C676" s="2"/>
    </row>
    <row r="677" spans="1:10" s="6" customFormat="1" ht="7.5" customHeight="1" x14ac:dyDescent="0.2">
      <c r="A677" s="4"/>
      <c r="B677" s="5"/>
      <c r="C677" s="5"/>
    </row>
    <row r="678" spans="1:10" s="12" customFormat="1" ht="18.75" x14ac:dyDescent="0.2">
      <c r="A678" s="84" t="s">
        <v>347</v>
      </c>
      <c r="B678" s="84"/>
      <c r="C678" s="84"/>
      <c r="D678" s="84"/>
      <c r="E678" s="84"/>
      <c r="J678" s="13"/>
    </row>
    <row r="679" spans="1:10" s="15" customFormat="1" ht="38.25" x14ac:dyDescent="0.2">
      <c r="A679" s="47"/>
      <c r="B679" s="82" t="s">
        <v>348</v>
      </c>
      <c r="C679" s="82"/>
      <c r="D679" s="82"/>
      <c r="E679" s="82"/>
      <c r="J679" s="16" t="str">
        <f>B679</f>
        <v>226 Přesun finančních prostředků v rámci ORJ 98 - Nouzové ubytování ve výši 2 000 000,- Kč v souvislosti s proplácením kompenzačních příspěvků příspěvkovým organizacím Olomouckého kraje na ubytování ukrajinských uprchlíků.</v>
      </c>
    </row>
    <row r="680" spans="1:10" s="19" customFormat="1" ht="12" x14ac:dyDescent="0.2">
      <c r="A680" s="48"/>
      <c r="B680" s="49"/>
      <c r="C680" s="49"/>
      <c r="D680" s="49"/>
      <c r="E680" s="49"/>
      <c r="J680" s="20"/>
    </row>
    <row r="681" spans="1:10" s="12" customFormat="1" ht="15.75" x14ac:dyDescent="0.2">
      <c r="A681" s="50" t="s">
        <v>2</v>
      </c>
      <c r="B681" s="51"/>
      <c r="C681" s="51"/>
      <c r="D681" s="52"/>
      <c r="E681" s="52"/>
      <c r="J681" s="13"/>
    </row>
    <row r="682" spans="1:10" s="12" customFormat="1" ht="15" x14ac:dyDescent="0.2">
      <c r="A682" s="53"/>
      <c r="B682" s="51"/>
      <c r="C682" s="51"/>
      <c r="D682" s="52"/>
      <c r="E682" s="52"/>
      <c r="J682" s="13"/>
    </row>
    <row r="683" spans="1:10" s="26" customFormat="1" ht="15" x14ac:dyDescent="0.25">
      <c r="A683" s="54" t="s">
        <v>12</v>
      </c>
      <c r="B683" s="55"/>
      <c r="C683" s="55"/>
      <c r="D683" s="56"/>
      <c r="E683" s="57" t="s">
        <v>13</v>
      </c>
      <c r="J683" s="28"/>
    </row>
    <row r="684" spans="1:10" s="12" customFormat="1" ht="15" x14ac:dyDescent="0.2">
      <c r="A684" s="53"/>
      <c r="B684" s="51"/>
      <c r="C684" s="51"/>
      <c r="D684" s="52"/>
      <c r="E684" s="52"/>
      <c r="J684" s="13"/>
    </row>
    <row r="685" spans="1:10" s="3" customFormat="1" x14ac:dyDescent="0.2">
      <c r="A685" s="58"/>
      <c r="B685" s="59"/>
      <c r="C685" s="60" t="s">
        <v>5</v>
      </c>
      <c r="D685" s="61" t="s">
        <v>6</v>
      </c>
      <c r="E685" s="60" t="s">
        <v>7</v>
      </c>
      <c r="J685" s="32"/>
    </row>
    <row r="686" spans="1:10" s="3" customFormat="1" x14ac:dyDescent="0.2">
      <c r="A686" s="58"/>
      <c r="B686" s="59"/>
      <c r="C686" s="62" t="s">
        <v>14</v>
      </c>
      <c r="D686" s="63" t="s">
        <v>9</v>
      </c>
      <c r="E686" s="64" t="s">
        <v>349</v>
      </c>
      <c r="J686" s="32"/>
    </row>
    <row r="687" spans="1:10" s="3" customFormat="1" x14ac:dyDescent="0.2">
      <c r="A687" s="58"/>
      <c r="B687" s="59"/>
      <c r="C687" s="61" t="s">
        <v>11</v>
      </c>
      <c r="D687" s="65"/>
      <c r="E687" s="66" t="s">
        <v>349</v>
      </c>
      <c r="J687" s="32"/>
    </row>
    <row r="688" spans="1:10" s="3" customFormat="1" x14ac:dyDescent="0.2">
      <c r="A688" s="58"/>
      <c r="B688" s="59"/>
      <c r="C688" s="59"/>
      <c r="D688" s="67"/>
      <c r="E688" s="67"/>
      <c r="J688" s="32"/>
    </row>
    <row r="689" spans="1:10" s="12" customFormat="1" ht="15.75" x14ac:dyDescent="0.2">
      <c r="A689" s="50" t="s">
        <v>2</v>
      </c>
      <c r="B689" s="51"/>
      <c r="C689" s="51"/>
      <c r="D689" s="52"/>
      <c r="E689" s="52"/>
      <c r="J689" s="13"/>
    </row>
    <row r="690" spans="1:10" s="12" customFormat="1" ht="15" x14ac:dyDescent="0.2">
      <c r="A690" s="53"/>
      <c r="B690" s="51"/>
      <c r="C690" s="51"/>
      <c r="D690" s="52"/>
      <c r="E690" s="52"/>
      <c r="J690" s="13"/>
    </row>
    <row r="691" spans="1:10" s="26" customFormat="1" ht="15" x14ac:dyDescent="0.25">
      <c r="A691" s="54" t="s">
        <v>12</v>
      </c>
      <c r="B691" s="55"/>
      <c r="C691" s="55"/>
      <c r="D691" s="56"/>
      <c r="E691" s="57" t="s">
        <v>13</v>
      </c>
      <c r="J691" s="28"/>
    </row>
    <row r="692" spans="1:10" s="12" customFormat="1" ht="15" x14ac:dyDescent="0.2">
      <c r="A692" s="53"/>
      <c r="B692" s="51"/>
      <c r="C692" s="51"/>
      <c r="D692" s="52"/>
      <c r="E692" s="52"/>
      <c r="J692" s="13"/>
    </row>
    <row r="693" spans="1:10" s="3" customFormat="1" x14ac:dyDescent="0.2">
      <c r="A693" s="58"/>
      <c r="B693" s="61" t="s">
        <v>21</v>
      </c>
      <c r="C693" s="60" t="s">
        <v>5</v>
      </c>
      <c r="D693" s="61" t="s">
        <v>22</v>
      </c>
      <c r="E693" s="60" t="s">
        <v>7</v>
      </c>
      <c r="J693" s="32"/>
    </row>
    <row r="694" spans="1:10" s="3" customFormat="1" x14ac:dyDescent="0.2">
      <c r="A694" s="58"/>
      <c r="B694" s="62" t="s">
        <v>185</v>
      </c>
      <c r="C694" s="62" t="s">
        <v>24</v>
      </c>
      <c r="D694" s="63" t="s">
        <v>155</v>
      </c>
      <c r="E694" s="64" t="s">
        <v>350</v>
      </c>
      <c r="J694" s="32"/>
    </row>
    <row r="695" spans="1:10" s="6" customFormat="1" x14ac:dyDescent="0.2">
      <c r="A695" s="68"/>
      <c r="B695" s="61"/>
      <c r="C695" s="61" t="s">
        <v>11</v>
      </c>
      <c r="D695" s="65"/>
      <c r="E695" s="66" t="s">
        <v>350</v>
      </c>
      <c r="J695" s="38"/>
    </row>
    <row r="696" spans="1:10" s="3" customFormat="1" x14ac:dyDescent="0.2">
      <c r="A696" s="58"/>
      <c r="B696" s="59"/>
      <c r="C696" s="59"/>
      <c r="D696" s="67"/>
      <c r="E696" s="67"/>
      <c r="J696" s="32"/>
    </row>
    <row r="697" spans="1:10" s="6" customFormat="1" ht="7.5" customHeight="1" x14ac:dyDescent="0.2">
      <c r="A697" s="68"/>
      <c r="B697" s="69"/>
      <c r="C697" s="69"/>
      <c r="D697" s="70"/>
      <c r="E697" s="70"/>
      <c r="J697" s="38"/>
    </row>
    <row r="698" spans="1:10" s="12" customFormat="1" ht="18.75" x14ac:dyDescent="0.2">
      <c r="A698" s="84" t="s">
        <v>351</v>
      </c>
      <c r="B698" s="84"/>
      <c r="C698" s="84"/>
      <c r="D698" s="84"/>
      <c r="E698" s="84"/>
      <c r="J698" s="13"/>
    </row>
    <row r="699" spans="1:10" s="15" customFormat="1" ht="38.25" x14ac:dyDescent="0.2">
      <c r="A699" s="47"/>
      <c r="B699" s="82" t="s">
        <v>352</v>
      </c>
      <c r="C699" s="82"/>
      <c r="D699" s="82"/>
      <c r="E699" s="82"/>
      <c r="J699" s="16" t="str">
        <f>B699</f>
        <v>227 Převedení finančních prostředků z odboru kancelář hejtmana na ORJ 98 - Nouzové ubytování ve výši 3 000 000,- Kč v souvislosti s proplácením kompenzačních příspěveků příspěvkovým organizacím Olomouckého kraje na ubytování ukrajinských uprchlíků.</v>
      </c>
    </row>
    <row r="700" spans="1:10" s="19" customFormat="1" ht="12" x14ac:dyDescent="0.2">
      <c r="A700" s="48"/>
      <c r="B700" s="49"/>
      <c r="C700" s="49"/>
      <c r="D700" s="49"/>
      <c r="E700" s="49"/>
      <c r="J700" s="20"/>
    </row>
    <row r="701" spans="1:10" s="12" customFormat="1" ht="15.75" x14ac:dyDescent="0.2">
      <c r="A701" s="50" t="s">
        <v>2</v>
      </c>
      <c r="B701" s="51"/>
      <c r="C701" s="51"/>
      <c r="D701" s="52"/>
      <c r="E701" s="52"/>
      <c r="J701" s="13"/>
    </row>
    <row r="702" spans="1:10" s="12" customFormat="1" ht="15" x14ac:dyDescent="0.2">
      <c r="A702" s="53"/>
      <c r="B702" s="51"/>
      <c r="C702" s="51"/>
      <c r="D702" s="52"/>
      <c r="E702" s="52"/>
      <c r="J702" s="13"/>
    </row>
    <row r="703" spans="1:10" s="26" customFormat="1" ht="15" x14ac:dyDescent="0.25">
      <c r="A703" s="54" t="s">
        <v>3</v>
      </c>
      <c r="B703" s="55"/>
      <c r="C703" s="55"/>
      <c r="D703" s="56"/>
      <c r="E703" s="57" t="s">
        <v>4</v>
      </c>
      <c r="J703" s="28"/>
    </row>
    <row r="704" spans="1:10" s="12" customFormat="1" ht="15" x14ac:dyDescent="0.2">
      <c r="A704" s="53"/>
      <c r="B704" s="51"/>
      <c r="C704" s="51"/>
      <c r="D704" s="52"/>
      <c r="E704" s="52"/>
      <c r="J704" s="13"/>
    </row>
    <row r="705" spans="1:10" s="3" customFormat="1" x14ac:dyDescent="0.2">
      <c r="A705" s="58"/>
      <c r="B705" s="59"/>
      <c r="C705" s="60" t="s">
        <v>5</v>
      </c>
      <c r="D705" s="61" t="s">
        <v>6</v>
      </c>
      <c r="E705" s="60" t="s">
        <v>7</v>
      </c>
      <c r="J705" s="32"/>
    </row>
    <row r="706" spans="1:10" s="3" customFormat="1" x14ac:dyDescent="0.2">
      <c r="A706" s="58"/>
      <c r="B706" s="59"/>
      <c r="C706" s="62" t="s">
        <v>8</v>
      </c>
      <c r="D706" s="63" t="s">
        <v>9</v>
      </c>
      <c r="E706" s="64" t="s">
        <v>353</v>
      </c>
      <c r="J706" s="32"/>
    </row>
    <row r="707" spans="1:10" s="3" customFormat="1" x14ac:dyDescent="0.2">
      <c r="A707" s="58"/>
      <c r="B707" s="59"/>
      <c r="C707" s="61" t="s">
        <v>11</v>
      </c>
      <c r="D707" s="65"/>
      <c r="E707" s="66" t="s">
        <v>353</v>
      </c>
      <c r="J707" s="32"/>
    </row>
    <row r="708" spans="1:10" s="3" customFormat="1" x14ac:dyDescent="0.2">
      <c r="A708" s="58"/>
      <c r="B708" s="59"/>
      <c r="C708" s="59"/>
      <c r="D708" s="67"/>
      <c r="E708" s="67"/>
      <c r="J708" s="32"/>
    </row>
    <row r="709" spans="1:10" s="3" customFormat="1" x14ac:dyDescent="0.2">
      <c r="A709" s="58"/>
      <c r="B709" s="59"/>
      <c r="C709" s="59"/>
      <c r="D709" s="67"/>
      <c r="E709" s="67"/>
      <c r="J709" s="32"/>
    </row>
    <row r="710" spans="1:10" s="12" customFormat="1" ht="15.75" x14ac:dyDescent="0.2">
      <c r="A710" s="50" t="s">
        <v>2</v>
      </c>
      <c r="B710" s="51"/>
      <c r="C710" s="51"/>
      <c r="D710" s="52"/>
      <c r="E710" s="52"/>
      <c r="J710" s="13"/>
    </row>
    <row r="711" spans="1:10" s="12" customFormat="1" ht="15" x14ac:dyDescent="0.2">
      <c r="A711" s="53"/>
      <c r="B711" s="51"/>
      <c r="C711" s="51"/>
      <c r="D711" s="52"/>
      <c r="E711" s="52"/>
      <c r="J711" s="13"/>
    </row>
    <row r="712" spans="1:10" s="26" customFormat="1" ht="15" x14ac:dyDescent="0.25">
      <c r="A712" s="54" t="s">
        <v>12</v>
      </c>
      <c r="B712" s="55"/>
      <c r="C712" s="55"/>
      <c r="D712" s="56"/>
      <c r="E712" s="57" t="s">
        <v>13</v>
      </c>
      <c r="J712" s="28"/>
    </row>
    <row r="713" spans="1:10" s="12" customFormat="1" ht="15" x14ac:dyDescent="0.2">
      <c r="A713" s="53"/>
      <c r="B713" s="51"/>
      <c r="C713" s="51"/>
      <c r="D713" s="52"/>
      <c r="E713" s="52"/>
      <c r="J713" s="13"/>
    </row>
    <row r="714" spans="1:10" s="3" customFormat="1" x14ac:dyDescent="0.2">
      <c r="A714" s="58"/>
      <c r="B714" s="61" t="s">
        <v>21</v>
      </c>
      <c r="C714" s="60" t="s">
        <v>5</v>
      </c>
      <c r="D714" s="61" t="s">
        <v>22</v>
      </c>
      <c r="E714" s="60" t="s">
        <v>7</v>
      </c>
      <c r="J714" s="32"/>
    </row>
    <row r="715" spans="1:10" s="3" customFormat="1" x14ac:dyDescent="0.2">
      <c r="A715" s="58"/>
      <c r="B715" s="62" t="s">
        <v>185</v>
      </c>
      <c r="C715" s="62" t="s">
        <v>24</v>
      </c>
      <c r="D715" s="63" t="s">
        <v>155</v>
      </c>
      <c r="E715" s="64" t="s">
        <v>354</v>
      </c>
      <c r="J715" s="32"/>
    </row>
    <row r="716" spans="1:10" s="6" customFormat="1" x14ac:dyDescent="0.2">
      <c r="A716" s="68"/>
      <c r="B716" s="61"/>
      <c r="C716" s="61" t="s">
        <v>11</v>
      </c>
      <c r="D716" s="65"/>
      <c r="E716" s="66" t="s">
        <v>354</v>
      </c>
      <c r="J716" s="38"/>
    </row>
    <row r="717" spans="1:10" x14ac:dyDescent="0.2">
      <c r="A717" s="71"/>
      <c r="B717" s="72"/>
      <c r="C717" s="72"/>
      <c r="D717" s="71"/>
      <c r="E717" s="71"/>
      <c r="J717" s="8"/>
    </row>
    <row r="718" spans="1:10" x14ac:dyDescent="0.2">
      <c r="A718" s="71"/>
      <c r="B718" s="72"/>
      <c r="C718" s="72"/>
      <c r="D718" s="71"/>
      <c r="E718" s="71"/>
    </row>
    <row r="719" spans="1:10" x14ac:dyDescent="0.2">
      <c r="A719" s="71"/>
      <c r="B719" s="72"/>
      <c r="C719" s="72"/>
      <c r="D719" s="71"/>
      <c r="E719" s="71"/>
    </row>
    <row r="720" spans="1:10" x14ac:dyDescent="0.2">
      <c r="A720" s="71"/>
      <c r="B720" s="72"/>
      <c r="C720" s="72"/>
      <c r="D720" s="71"/>
      <c r="E720" s="71"/>
    </row>
  </sheetData>
  <mergeCells count="60">
    <mergeCell ref="B123:E123"/>
    <mergeCell ref="A1:E1"/>
    <mergeCell ref="B2:E2"/>
    <mergeCell ref="A21:E21"/>
    <mergeCell ref="B22:E22"/>
    <mergeCell ref="A41:E41"/>
    <mergeCell ref="B42:E42"/>
    <mergeCell ref="A65:E65"/>
    <mergeCell ref="B66:E66"/>
    <mergeCell ref="A99:E99"/>
    <mergeCell ref="B100:E100"/>
    <mergeCell ref="A122:E122"/>
    <mergeCell ref="B250:E250"/>
    <mergeCell ref="A142:E142"/>
    <mergeCell ref="B143:E143"/>
    <mergeCell ref="A163:E163"/>
    <mergeCell ref="B164:E164"/>
    <mergeCell ref="A183:E183"/>
    <mergeCell ref="B184:E184"/>
    <mergeCell ref="A207:E207"/>
    <mergeCell ref="B208:E208"/>
    <mergeCell ref="A227:E227"/>
    <mergeCell ref="B228:E228"/>
    <mergeCell ref="A249:E249"/>
    <mergeCell ref="B386:E386"/>
    <mergeCell ref="A269:E269"/>
    <mergeCell ref="B270:E270"/>
    <mergeCell ref="A299:E299"/>
    <mergeCell ref="B300:E300"/>
    <mergeCell ref="A319:E319"/>
    <mergeCell ref="B320:E320"/>
    <mergeCell ref="A340:E340"/>
    <mergeCell ref="B341:E341"/>
    <mergeCell ref="A365:E365"/>
    <mergeCell ref="B366:E366"/>
    <mergeCell ref="A385:E385"/>
    <mergeCell ref="B573:E573"/>
    <mergeCell ref="A406:E406"/>
    <mergeCell ref="B407:E407"/>
    <mergeCell ref="A437:E437"/>
    <mergeCell ref="B438:E438"/>
    <mergeCell ref="A460:E460"/>
    <mergeCell ref="B461:E461"/>
    <mergeCell ref="A482:E482"/>
    <mergeCell ref="B483:E483"/>
    <mergeCell ref="A547:E547"/>
    <mergeCell ref="B548:E548"/>
    <mergeCell ref="A572:E572"/>
    <mergeCell ref="B699:E699"/>
    <mergeCell ref="A592:E592"/>
    <mergeCell ref="B593:E593"/>
    <mergeCell ref="A616:E616"/>
    <mergeCell ref="B617:E617"/>
    <mergeCell ref="A636:E636"/>
    <mergeCell ref="B637:E637"/>
    <mergeCell ref="A658:E658"/>
    <mergeCell ref="B659:E659"/>
    <mergeCell ref="A678:E678"/>
    <mergeCell ref="B679:E679"/>
    <mergeCell ref="A698:E698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r:id="rId1"/>
  <headerFooter>
    <oddHeader>&amp;C&amp;"Arial,Kurzíva"Příloha č. 3: Rozpočtové změny č. 198/22 - 227/22 schválené Radou Olomouckého kraje 9.5.2022</oddHeader>
    <oddFooter xml:space="preserve">&amp;L&amp;"Arial,Kurzíva"Zastupitelstvo OK 27.6.2022
8.1. - Rozpočet Olomouckého kraje 2022 - rozpočtové změny 
Příloha č.3: Rozpočtové změny č.198/22 - 227/22 schválené Radou Olomouckého kraje 9.5.2022&amp;R&amp;"Arial,Kurzíva"Strana &amp;P (celkem 55)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5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11" max="11" width="84.7109375" style="8" hidden="1" customWidth="1"/>
  </cols>
  <sheetData>
    <row r="1" spans="1:11" s="12" customFormat="1" ht="18.75" x14ac:dyDescent="0.2">
      <c r="A1" s="80" t="s">
        <v>355</v>
      </c>
      <c r="B1" s="80"/>
      <c r="C1" s="80"/>
      <c r="D1" s="80"/>
      <c r="E1" s="80"/>
      <c r="K1" s="13"/>
    </row>
    <row r="2" spans="1:11" s="12" customFormat="1" ht="92.25" customHeight="1" x14ac:dyDescent="0.2">
      <c r="A2" s="39"/>
      <c r="B2" s="83" t="s">
        <v>356</v>
      </c>
      <c r="C2" s="83"/>
      <c r="D2" s="83"/>
      <c r="E2" s="83"/>
      <c r="K2" s="73" t="str">
        <f>B2</f>
        <v>228 Zapojení neinvestiční dotace na základě rozpisového dokumentu Ministerstva školství, mládeže a tělovýchovy č.j.: MSMT-7897/2022-1 ze dne 5.4.2022 v celkové výši 7 137 961 381,- Kč na financování činnosti škol a školských zařízení zřizovaných krajem, obcí nebo dobrovolným svazkem obcí v roce 2022 (přímé náklady na vzdělávání). Ministerstvo školství, mládeže a tělovýchovy provedlo po skončení rozpočtového provizoria rozpis finančních prostředků v celkové výši 10 706 315 190,- Kč, část finančních prostředků ve výši 3 568 353 809,- Kč již byla do rozpočtu kraje zapojena, a to rozpočtovými změnami RZ 39/22, 73/22, 116/22 a 187/22.</v>
      </c>
    </row>
    <row r="3" spans="1:11" s="19" customFormat="1" ht="12" x14ac:dyDescent="0.2">
      <c r="A3" s="17"/>
      <c r="B3" s="18"/>
      <c r="C3" s="18"/>
      <c r="D3" s="18"/>
      <c r="E3" s="18"/>
      <c r="K3" s="20"/>
    </row>
    <row r="4" spans="1:11" s="12" customFormat="1" ht="15.75" x14ac:dyDescent="0.2">
      <c r="A4" s="21" t="s">
        <v>18</v>
      </c>
      <c r="B4" s="22"/>
      <c r="C4" s="22"/>
      <c r="K4" s="13"/>
    </row>
    <row r="5" spans="1:11" s="12" customFormat="1" ht="15" x14ac:dyDescent="0.2">
      <c r="A5" s="23"/>
      <c r="B5" s="22"/>
      <c r="C5" s="22"/>
      <c r="K5" s="13"/>
    </row>
    <row r="6" spans="1:11" s="12" customFormat="1" ht="15" x14ac:dyDescent="0.25">
      <c r="A6" s="23" t="s">
        <v>19</v>
      </c>
      <c r="B6" s="22"/>
      <c r="C6" s="22"/>
      <c r="E6" s="27" t="s">
        <v>20</v>
      </c>
      <c r="K6" s="13"/>
    </row>
    <row r="7" spans="1:11" s="12" customFormat="1" ht="15" x14ac:dyDescent="0.2">
      <c r="A7" s="23"/>
      <c r="B7" s="22"/>
      <c r="C7" s="22"/>
      <c r="K7" s="13"/>
    </row>
    <row r="8" spans="1:11" s="3" customFormat="1" x14ac:dyDescent="0.2">
      <c r="A8" s="1"/>
      <c r="B8" s="30" t="s">
        <v>21</v>
      </c>
      <c r="C8" s="29" t="s">
        <v>5</v>
      </c>
      <c r="D8" s="30" t="s">
        <v>22</v>
      </c>
      <c r="E8" s="31" t="s">
        <v>7</v>
      </c>
      <c r="K8" s="32"/>
    </row>
    <row r="9" spans="1:11" s="3" customFormat="1" x14ac:dyDescent="0.2">
      <c r="A9" s="1"/>
      <c r="B9" s="33" t="s">
        <v>23</v>
      </c>
      <c r="C9" s="33" t="s">
        <v>24</v>
      </c>
      <c r="D9" s="34" t="s">
        <v>25</v>
      </c>
      <c r="E9" s="35" t="s">
        <v>357</v>
      </c>
      <c r="K9" s="32"/>
    </row>
    <row r="10" spans="1:11" s="6" customFormat="1" x14ac:dyDescent="0.2">
      <c r="A10" s="4"/>
      <c r="B10" s="30"/>
      <c r="C10" s="30" t="s">
        <v>11</v>
      </c>
      <c r="D10" s="36"/>
      <c r="E10" s="37" t="s">
        <v>357</v>
      </c>
      <c r="K10" s="38"/>
    </row>
    <row r="11" spans="1:11" s="3" customFormat="1" x14ac:dyDescent="0.2">
      <c r="A11" s="1"/>
      <c r="B11" s="2"/>
      <c r="C11" s="2"/>
      <c r="K11" s="32"/>
    </row>
    <row r="12" spans="1:11" s="12" customFormat="1" ht="15.75" x14ac:dyDescent="0.2">
      <c r="A12" s="21" t="s">
        <v>2</v>
      </c>
      <c r="B12" s="22"/>
      <c r="C12" s="22"/>
      <c r="K12" s="13"/>
    </row>
    <row r="13" spans="1:11" s="12" customFormat="1" ht="15" x14ac:dyDescent="0.2">
      <c r="A13" s="23"/>
      <c r="B13" s="22"/>
      <c r="C13" s="22"/>
      <c r="K13" s="13"/>
    </row>
    <row r="14" spans="1:11" s="26" customFormat="1" ht="15" x14ac:dyDescent="0.25">
      <c r="A14" s="24" t="s">
        <v>19</v>
      </c>
      <c r="B14" s="25"/>
      <c r="C14" s="25"/>
      <c r="E14" s="27" t="s">
        <v>20</v>
      </c>
      <c r="K14" s="28"/>
    </row>
    <row r="15" spans="1:11" s="12" customFormat="1" ht="15" x14ac:dyDescent="0.2">
      <c r="A15" s="23"/>
      <c r="B15" s="22"/>
      <c r="C15" s="22"/>
      <c r="K15" s="13"/>
    </row>
    <row r="16" spans="1:11" s="3" customFormat="1" x14ac:dyDescent="0.2">
      <c r="A16" s="1"/>
      <c r="B16" s="30" t="s">
        <v>21</v>
      </c>
      <c r="C16" s="29" t="s">
        <v>5</v>
      </c>
      <c r="D16" s="30" t="s">
        <v>22</v>
      </c>
      <c r="E16" s="31" t="s">
        <v>7</v>
      </c>
      <c r="K16" s="32"/>
    </row>
    <row r="17" spans="1:11" s="3" customFormat="1" x14ac:dyDescent="0.2">
      <c r="A17" s="1"/>
      <c r="B17" s="33" t="s">
        <v>23</v>
      </c>
      <c r="C17" s="33" t="s">
        <v>24</v>
      </c>
      <c r="D17" s="34" t="s">
        <v>27</v>
      </c>
      <c r="E17" s="35" t="s">
        <v>358</v>
      </c>
      <c r="K17" s="32"/>
    </row>
    <row r="18" spans="1:11" s="6" customFormat="1" x14ac:dyDescent="0.2">
      <c r="A18" s="4"/>
      <c r="B18" s="30"/>
      <c r="C18" s="30" t="s">
        <v>11</v>
      </c>
      <c r="D18" s="36"/>
      <c r="E18" s="37" t="s">
        <v>358</v>
      </c>
      <c r="K18" s="38"/>
    </row>
    <row r="19" spans="1:11" s="3" customFormat="1" x14ac:dyDescent="0.2">
      <c r="A19" s="1"/>
      <c r="B19" s="2"/>
      <c r="C19" s="2"/>
      <c r="K19" s="32"/>
    </row>
    <row r="20" spans="1:11" s="3" customFormat="1" x14ac:dyDescent="0.2">
      <c r="A20" s="1"/>
      <c r="B20" s="2"/>
      <c r="C20" s="29" t="s">
        <v>5</v>
      </c>
      <c r="D20" s="30" t="s">
        <v>6</v>
      </c>
      <c r="E20" s="31" t="s">
        <v>7</v>
      </c>
      <c r="K20" s="32"/>
    </row>
    <row r="21" spans="1:11" s="3" customFormat="1" x14ac:dyDescent="0.2">
      <c r="A21" s="1"/>
      <c r="B21" s="2"/>
      <c r="C21" s="33" t="s">
        <v>46</v>
      </c>
      <c r="D21" s="34" t="s">
        <v>30</v>
      </c>
      <c r="E21" s="35" t="s">
        <v>359</v>
      </c>
      <c r="K21" s="32"/>
    </row>
    <row r="22" spans="1:11" s="3" customFormat="1" x14ac:dyDescent="0.2">
      <c r="A22" s="1"/>
      <c r="B22" s="2"/>
      <c r="C22" s="30" t="s">
        <v>11</v>
      </c>
      <c r="D22" s="36"/>
      <c r="E22" s="37" t="s">
        <v>359</v>
      </c>
      <c r="K22" s="32"/>
    </row>
    <row r="23" spans="1:11" s="3" customFormat="1" x14ac:dyDescent="0.2">
      <c r="A23" s="1"/>
      <c r="B23" s="2"/>
      <c r="C23" s="2"/>
      <c r="K23" s="32"/>
    </row>
    <row r="24" spans="1:11" s="12" customFormat="1" ht="15.75" x14ac:dyDescent="0.2">
      <c r="A24" s="21" t="s">
        <v>2</v>
      </c>
      <c r="B24" s="22"/>
      <c r="C24" s="22"/>
      <c r="K24" s="13"/>
    </row>
    <row r="25" spans="1:11" s="12" customFormat="1" ht="15" x14ac:dyDescent="0.2">
      <c r="A25" s="23"/>
      <c r="B25" s="22"/>
      <c r="C25" s="22"/>
      <c r="K25" s="13"/>
    </row>
    <row r="26" spans="1:11" s="26" customFormat="1" ht="15" x14ac:dyDescent="0.25">
      <c r="A26" s="24" t="s">
        <v>19</v>
      </c>
      <c r="B26" s="25"/>
      <c r="C26" s="25"/>
      <c r="E26" s="27" t="s">
        <v>20</v>
      </c>
      <c r="K26" s="28"/>
    </row>
    <row r="27" spans="1:11" s="12" customFormat="1" ht="15" x14ac:dyDescent="0.2">
      <c r="A27" s="23"/>
      <c r="B27" s="22"/>
      <c r="C27" s="22"/>
      <c r="K27" s="13"/>
    </row>
    <row r="28" spans="1:11" s="3" customFormat="1" x14ac:dyDescent="0.2">
      <c r="A28" s="1"/>
      <c r="B28" s="30" t="s">
        <v>21</v>
      </c>
      <c r="C28" s="29" t="s">
        <v>5</v>
      </c>
      <c r="D28" s="30" t="s">
        <v>22</v>
      </c>
      <c r="E28" s="31" t="s">
        <v>7</v>
      </c>
      <c r="K28" s="32"/>
    </row>
    <row r="29" spans="1:11" s="3" customFormat="1" x14ac:dyDescent="0.2">
      <c r="A29" s="1"/>
      <c r="B29" s="33" t="s">
        <v>23</v>
      </c>
      <c r="C29" s="33" t="s">
        <v>24</v>
      </c>
      <c r="D29" s="34" t="s">
        <v>27</v>
      </c>
      <c r="E29" s="35" t="s">
        <v>360</v>
      </c>
      <c r="K29" s="32"/>
    </row>
    <row r="30" spans="1:11" s="6" customFormat="1" x14ac:dyDescent="0.2">
      <c r="A30" s="4"/>
      <c r="B30" s="30"/>
      <c r="C30" s="30" t="s">
        <v>11</v>
      </c>
      <c r="D30" s="36"/>
      <c r="E30" s="37" t="s">
        <v>360</v>
      </c>
      <c r="K30" s="38"/>
    </row>
    <row r="31" spans="1:11" s="3" customFormat="1" x14ac:dyDescent="0.2">
      <c r="A31" s="1"/>
      <c r="B31" s="2"/>
      <c r="C31" s="2"/>
      <c r="K31" s="32"/>
    </row>
    <row r="32" spans="1:11" s="3" customFormat="1" x14ac:dyDescent="0.2">
      <c r="A32" s="1"/>
      <c r="B32" s="2"/>
      <c r="C32" s="29" t="s">
        <v>5</v>
      </c>
      <c r="D32" s="30" t="s">
        <v>6</v>
      </c>
      <c r="E32" s="31" t="s">
        <v>7</v>
      </c>
      <c r="K32" s="32"/>
    </row>
    <row r="33" spans="1:11" s="3" customFormat="1" x14ac:dyDescent="0.2">
      <c r="A33" s="1"/>
      <c r="B33" s="2"/>
      <c r="C33" s="33" t="s">
        <v>29</v>
      </c>
      <c r="D33" s="34" t="s">
        <v>30</v>
      </c>
      <c r="E33" s="35" t="s">
        <v>361</v>
      </c>
      <c r="K33" s="32"/>
    </row>
    <row r="34" spans="1:11" s="3" customFormat="1" x14ac:dyDescent="0.2">
      <c r="A34" s="1"/>
      <c r="B34" s="2"/>
      <c r="C34" s="33" t="s">
        <v>32</v>
      </c>
      <c r="D34" s="34" t="s">
        <v>30</v>
      </c>
      <c r="E34" s="35" t="s">
        <v>362</v>
      </c>
      <c r="K34" s="32"/>
    </row>
    <row r="35" spans="1:11" s="3" customFormat="1" x14ac:dyDescent="0.2">
      <c r="A35" s="1"/>
      <c r="B35" s="2"/>
      <c r="C35" s="33" t="s">
        <v>34</v>
      </c>
      <c r="D35" s="34" t="s">
        <v>30</v>
      </c>
      <c r="E35" s="35" t="s">
        <v>363</v>
      </c>
      <c r="K35" s="32"/>
    </row>
    <row r="36" spans="1:11" s="3" customFormat="1" x14ac:dyDescent="0.2">
      <c r="A36" s="1"/>
      <c r="B36" s="2"/>
      <c r="C36" s="33" t="s">
        <v>36</v>
      </c>
      <c r="D36" s="34" t="s">
        <v>30</v>
      </c>
      <c r="E36" s="35" t="s">
        <v>364</v>
      </c>
      <c r="K36" s="32"/>
    </row>
    <row r="37" spans="1:11" s="3" customFormat="1" x14ac:dyDescent="0.2">
      <c r="A37" s="1"/>
      <c r="B37" s="2"/>
      <c r="C37" s="33" t="s">
        <v>38</v>
      </c>
      <c r="D37" s="34" t="s">
        <v>30</v>
      </c>
      <c r="E37" s="35" t="s">
        <v>365</v>
      </c>
      <c r="K37" s="32"/>
    </row>
    <row r="38" spans="1:11" s="3" customFormat="1" x14ac:dyDescent="0.2">
      <c r="A38" s="1"/>
      <c r="B38" s="2"/>
      <c r="C38" s="33" t="s">
        <v>40</v>
      </c>
      <c r="D38" s="34" t="s">
        <v>30</v>
      </c>
      <c r="E38" s="35" t="s">
        <v>366</v>
      </c>
      <c r="K38" s="32"/>
    </row>
    <row r="39" spans="1:11" s="3" customFormat="1" x14ac:dyDescent="0.2">
      <c r="A39" s="1"/>
      <c r="B39" s="2"/>
      <c r="C39" s="33" t="s">
        <v>42</v>
      </c>
      <c r="D39" s="34" t="s">
        <v>30</v>
      </c>
      <c r="E39" s="35" t="s">
        <v>367</v>
      </c>
      <c r="K39" s="32"/>
    </row>
    <row r="40" spans="1:11" s="3" customFormat="1" x14ac:dyDescent="0.2">
      <c r="A40" s="1"/>
      <c r="B40" s="2"/>
      <c r="C40" s="33" t="s">
        <v>44</v>
      </c>
      <c r="D40" s="34" t="s">
        <v>30</v>
      </c>
      <c r="E40" s="35" t="s">
        <v>368</v>
      </c>
      <c r="K40" s="32"/>
    </row>
    <row r="41" spans="1:11" s="3" customFormat="1" x14ac:dyDescent="0.2">
      <c r="A41" s="1"/>
      <c r="B41" s="2"/>
      <c r="C41" s="30" t="s">
        <v>11</v>
      </c>
      <c r="D41" s="36"/>
      <c r="E41" s="37" t="s">
        <v>369</v>
      </c>
      <c r="K41" s="32"/>
    </row>
    <row r="42" spans="1:11" s="3" customFormat="1" x14ac:dyDescent="0.2">
      <c r="A42" s="1"/>
      <c r="B42" s="2"/>
      <c r="C42" s="2"/>
      <c r="K42" s="32"/>
    </row>
    <row r="43" spans="1:11" s="6" customFormat="1" x14ac:dyDescent="0.2">
      <c r="A43" s="4"/>
      <c r="B43" s="5"/>
      <c r="C43" s="5"/>
      <c r="K43" s="38"/>
    </row>
    <row r="44" spans="1:11" s="12" customFormat="1" ht="18.75" x14ac:dyDescent="0.2">
      <c r="A44" s="80" t="s">
        <v>370</v>
      </c>
      <c r="B44" s="80"/>
      <c r="C44" s="80"/>
      <c r="D44" s="80"/>
      <c r="E44" s="80"/>
      <c r="K44" s="13"/>
    </row>
    <row r="45" spans="1:11" s="12" customFormat="1" ht="38.25" x14ac:dyDescent="0.2">
      <c r="A45" s="39"/>
      <c r="B45" s="83" t="s">
        <v>371</v>
      </c>
      <c r="C45" s="83"/>
      <c r="D45" s="83"/>
      <c r="E45" s="83"/>
      <c r="K45" s="73" t="str">
        <f>B45</f>
        <v>229 Zapojení neinvestiční dotace na základě rozhodnutí Ministerstva práce a sociálních věcí ČR č.j.: MPSV-2022/68811-227/1 ze dne 27.4.2022 na výkon sociální práce s výjimkou agendy sociálně-právní ochrany dětí pro rok 2022.</v>
      </c>
    </row>
    <row r="46" spans="1:11" s="19" customFormat="1" ht="12" x14ac:dyDescent="0.2">
      <c r="A46" s="17"/>
      <c r="B46" s="18"/>
      <c r="C46" s="18"/>
      <c r="D46" s="18"/>
      <c r="E46" s="18"/>
      <c r="K46" s="20"/>
    </row>
    <row r="47" spans="1:11" s="19" customFormat="1" ht="12" x14ac:dyDescent="0.2">
      <c r="A47" s="17"/>
      <c r="B47" s="18"/>
      <c r="C47" s="18"/>
      <c r="D47" s="18"/>
      <c r="E47" s="18"/>
      <c r="K47" s="20"/>
    </row>
    <row r="48" spans="1:11" s="19" customFormat="1" ht="12" x14ac:dyDescent="0.2">
      <c r="A48" s="17"/>
      <c r="B48" s="18"/>
      <c r="C48" s="18"/>
      <c r="D48" s="18"/>
      <c r="E48" s="18"/>
      <c r="K48" s="20"/>
    </row>
    <row r="49" spans="1:11" s="19" customFormat="1" ht="12" x14ac:dyDescent="0.2">
      <c r="A49" s="17"/>
      <c r="B49" s="18"/>
      <c r="C49" s="18"/>
      <c r="D49" s="18"/>
      <c r="E49" s="18"/>
      <c r="K49" s="20"/>
    </row>
    <row r="50" spans="1:11" s="19" customFormat="1" ht="12" x14ac:dyDescent="0.2">
      <c r="A50" s="17"/>
      <c r="B50" s="18"/>
      <c r="C50" s="18"/>
      <c r="D50" s="18"/>
      <c r="E50" s="18"/>
      <c r="K50" s="20"/>
    </row>
    <row r="51" spans="1:11" s="19" customFormat="1" ht="12" x14ac:dyDescent="0.2">
      <c r="A51" s="17"/>
      <c r="B51" s="18"/>
      <c r="C51" s="18"/>
      <c r="D51" s="18"/>
      <c r="E51" s="18"/>
      <c r="K51" s="20"/>
    </row>
    <row r="52" spans="1:11" s="12" customFormat="1" ht="15.75" x14ac:dyDescent="0.2">
      <c r="A52" s="21" t="s">
        <v>18</v>
      </c>
      <c r="B52" s="22"/>
      <c r="C52" s="22"/>
      <c r="K52" s="13"/>
    </row>
    <row r="53" spans="1:11" s="12" customFormat="1" ht="15" x14ac:dyDescent="0.2">
      <c r="A53" s="23"/>
      <c r="B53" s="22"/>
      <c r="C53" s="22"/>
      <c r="K53" s="13"/>
    </row>
    <row r="54" spans="1:11" s="12" customFormat="1" ht="15" x14ac:dyDescent="0.25">
      <c r="A54" s="23" t="s">
        <v>58</v>
      </c>
      <c r="B54" s="22"/>
      <c r="C54" s="22"/>
      <c r="E54" s="27" t="s">
        <v>59</v>
      </c>
      <c r="K54" s="13"/>
    </row>
    <row r="55" spans="1:11" s="12" customFormat="1" ht="15" x14ac:dyDescent="0.2">
      <c r="A55" s="23"/>
      <c r="B55" s="22"/>
      <c r="C55" s="22"/>
      <c r="K55" s="13"/>
    </row>
    <row r="56" spans="1:11" s="3" customFormat="1" x14ac:dyDescent="0.2">
      <c r="A56" s="1"/>
      <c r="B56" s="30" t="s">
        <v>21</v>
      </c>
      <c r="C56" s="29" t="s">
        <v>5</v>
      </c>
      <c r="D56" s="30" t="s">
        <v>22</v>
      </c>
      <c r="E56" s="31" t="s">
        <v>7</v>
      </c>
      <c r="K56" s="32"/>
    </row>
    <row r="57" spans="1:11" s="3" customFormat="1" x14ac:dyDescent="0.2">
      <c r="A57" s="1"/>
      <c r="B57" s="33" t="s">
        <v>372</v>
      </c>
      <c r="C57" s="33" t="s">
        <v>24</v>
      </c>
      <c r="D57" s="34" t="s">
        <v>25</v>
      </c>
      <c r="E57" s="35" t="s">
        <v>373</v>
      </c>
      <c r="K57" s="32"/>
    </row>
    <row r="58" spans="1:11" s="6" customFormat="1" x14ac:dyDescent="0.2">
      <c r="A58" s="4"/>
      <c r="B58" s="30"/>
      <c r="C58" s="30" t="s">
        <v>11</v>
      </c>
      <c r="D58" s="36"/>
      <c r="E58" s="37" t="s">
        <v>373</v>
      </c>
      <c r="K58" s="38"/>
    </row>
    <row r="59" spans="1:11" s="3" customFormat="1" x14ac:dyDescent="0.2">
      <c r="A59" s="1"/>
      <c r="B59" s="2"/>
      <c r="C59" s="2"/>
      <c r="K59" s="32"/>
    </row>
    <row r="60" spans="1:11" s="12" customFormat="1" ht="15.75" x14ac:dyDescent="0.2">
      <c r="A60" s="21" t="s">
        <v>2</v>
      </c>
      <c r="B60" s="22"/>
      <c r="C60" s="22"/>
      <c r="K60" s="13"/>
    </row>
    <row r="61" spans="1:11" s="12" customFormat="1" ht="15" x14ac:dyDescent="0.2">
      <c r="A61" s="23"/>
      <c r="B61" s="22"/>
      <c r="C61" s="22"/>
      <c r="K61" s="13"/>
    </row>
    <row r="62" spans="1:11" s="26" customFormat="1" ht="15" x14ac:dyDescent="0.25">
      <c r="A62" s="24" t="s">
        <v>319</v>
      </c>
      <c r="B62" s="25"/>
      <c r="C62" s="25"/>
      <c r="E62" s="27" t="s">
        <v>320</v>
      </c>
      <c r="K62" s="28"/>
    </row>
    <row r="63" spans="1:11" s="12" customFormat="1" ht="15" x14ac:dyDescent="0.2">
      <c r="A63" s="23"/>
      <c r="B63" s="22"/>
      <c r="C63" s="22"/>
      <c r="K63" s="13"/>
    </row>
    <row r="64" spans="1:11" s="3" customFormat="1" x14ac:dyDescent="0.2">
      <c r="A64" s="1"/>
      <c r="B64" s="2"/>
      <c r="C64" s="29" t="s">
        <v>5</v>
      </c>
      <c r="D64" s="30" t="s">
        <v>6</v>
      </c>
      <c r="E64" s="31" t="s">
        <v>7</v>
      </c>
      <c r="K64" s="32"/>
    </row>
    <row r="65" spans="1:11" s="3" customFormat="1" x14ac:dyDescent="0.2">
      <c r="A65" s="1"/>
      <c r="B65" s="2"/>
      <c r="C65" s="33" t="s">
        <v>299</v>
      </c>
      <c r="D65" s="34" t="s">
        <v>86</v>
      </c>
      <c r="E65" s="35" t="s">
        <v>374</v>
      </c>
      <c r="K65" s="32"/>
    </row>
    <row r="66" spans="1:11" s="3" customFormat="1" x14ac:dyDescent="0.2">
      <c r="A66" s="1"/>
      <c r="B66" s="2"/>
      <c r="C66" s="33" t="s">
        <v>299</v>
      </c>
      <c r="D66" s="34" t="s">
        <v>9</v>
      </c>
      <c r="E66" s="35" t="s">
        <v>375</v>
      </c>
      <c r="K66" s="32"/>
    </row>
    <row r="67" spans="1:11" s="3" customFormat="1" x14ac:dyDescent="0.2">
      <c r="A67" s="1"/>
      <c r="B67" s="2"/>
      <c r="C67" s="30" t="s">
        <v>11</v>
      </c>
      <c r="D67" s="36"/>
      <c r="E67" s="37" t="s">
        <v>376</v>
      </c>
      <c r="K67" s="32"/>
    </row>
    <row r="68" spans="1:11" s="3" customFormat="1" x14ac:dyDescent="0.2">
      <c r="A68" s="1"/>
      <c r="B68" s="2"/>
      <c r="C68" s="2"/>
      <c r="K68" s="32"/>
    </row>
    <row r="69" spans="1:11" s="12" customFormat="1" ht="15.75" x14ac:dyDescent="0.2">
      <c r="A69" s="21" t="s">
        <v>2</v>
      </c>
      <c r="B69" s="22"/>
      <c r="C69" s="22"/>
      <c r="K69" s="13"/>
    </row>
    <row r="70" spans="1:11" s="12" customFormat="1" ht="15" x14ac:dyDescent="0.2">
      <c r="A70" s="23"/>
      <c r="B70" s="22"/>
      <c r="C70" s="22"/>
      <c r="K70" s="13"/>
    </row>
    <row r="71" spans="1:11" s="26" customFormat="1" ht="15" x14ac:dyDescent="0.25">
      <c r="A71" s="24" t="s">
        <v>377</v>
      </c>
      <c r="B71" s="25"/>
      <c r="C71" s="25"/>
      <c r="E71" s="27" t="s">
        <v>378</v>
      </c>
      <c r="K71" s="28"/>
    </row>
    <row r="72" spans="1:11" s="12" customFormat="1" ht="15" x14ac:dyDescent="0.2">
      <c r="A72" s="23"/>
      <c r="B72" s="22"/>
      <c r="C72" s="22"/>
      <c r="K72" s="13"/>
    </row>
    <row r="73" spans="1:11" s="3" customFormat="1" x14ac:dyDescent="0.2">
      <c r="A73" s="1"/>
      <c r="B73" s="2"/>
      <c r="C73" s="29" t="s">
        <v>5</v>
      </c>
      <c r="D73" s="30" t="s">
        <v>6</v>
      </c>
      <c r="E73" s="31" t="s">
        <v>7</v>
      </c>
      <c r="K73" s="32"/>
    </row>
    <row r="74" spans="1:11" s="3" customFormat="1" x14ac:dyDescent="0.2">
      <c r="A74" s="1"/>
      <c r="B74" s="2"/>
      <c r="C74" s="33" t="s">
        <v>299</v>
      </c>
      <c r="D74" s="34" t="s">
        <v>9</v>
      </c>
      <c r="E74" s="35" t="s">
        <v>379</v>
      </c>
      <c r="K74" s="32"/>
    </row>
    <row r="75" spans="1:11" s="3" customFormat="1" x14ac:dyDescent="0.2">
      <c r="A75" s="1"/>
      <c r="B75" s="2"/>
      <c r="C75" s="30" t="s">
        <v>11</v>
      </c>
      <c r="D75" s="36"/>
      <c r="E75" s="37" t="s">
        <v>379</v>
      </c>
      <c r="K75" s="32"/>
    </row>
    <row r="76" spans="1:11" s="3" customFormat="1" x14ac:dyDescent="0.2">
      <c r="A76" s="1"/>
      <c r="B76" s="2"/>
      <c r="C76" s="2"/>
      <c r="K76" s="32"/>
    </row>
    <row r="77" spans="1:11" s="6" customFormat="1" x14ac:dyDescent="0.2">
      <c r="A77" s="4"/>
      <c r="B77" s="5"/>
      <c r="C77" s="5"/>
      <c r="K77" s="38"/>
    </row>
    <row r="78" spans="1:11" s="12" customFormat="1" ht="18.75" x14ac:dyDescent="0.2">
      <c r="A78" s="80" t="s">
        <v>380</v>
      </c>
      <c r="B78" s="80"/>
      <c r="C78" s="80"/>
      <c r="D78" s="80"/>
      <c r="E78" s="80"/>
      <c r="K78" s="13"/>
    </row>
    <row r="79" spans="1:11" s="12" customFormat="1" ht="63.75" x14ac:dyDescent="0.2">
      <c r="A79" s="39"/>
      <c r="B79" s="83" t="s">
        <v>381</v>
      </c>
      <c r="C79" s="83"/>
      <c r="D79" s="83"/>
      <c r="E79" s="83"/>
      <c r="K79" s="73" t="str">
        <f>B79</f>
        <v>230 Zapojení finančních prostředků do rozpočtu odboru školství a mládeže ve výši 334,- Kč. Finanční prostředky zaslala na účet Olomouckého kraje příspěvková organizace  Základní umělecká škola, Hranice, na základě "Oznámení o schválení závěrečné zprávy o realizaci projektu". Nevyčerpané prostředky z projektů v rámci OP VVV budou odeslány na účet Ministerstva školství, mládeže a tělovýchovy.</v>
      </c>
    </row>
    <row r="80" spans="1:11" s="19" customFormat="1" ht="12" x14ac:dyDescent="0.2">
      <c r="A80" s="17"/>
      <c r="B80" s="18"/>
      <c r="C80" s="18"/>
      <c r="D80" s="18"/>
      <c r="E80" s="18"/>
      <c r="K80" s="20"/>
    </row>
    <row r="81" spans="1:11" s="12" customFormat="1" ht="15.75" x14ac:dyDescent="0.2">
      <c r="A81" s="21" t="s">
        <v>18</v>
      </c>
      <c r="B81" s="22"/>
      <c r="C81" s="22"/>
      <c r="K81" s="13"/>
    </row>
    <row r="82" spans="1:11" s="12" customFormat="1" ht="15" x14ac:dyDescent="0.2">
      <c r="A82" s="23"/>
      <c r="B82" s="22"/>
      <c r="C82" s="22"/>
      <c r="K82" s="13"/>
    </row>
    <row r="83" spans="1:11" s="12" customFormat="1" ht="15" x14ac:dyDescent="0.25">
      <c r="A83" s="23" t="s">
        <v>19</v>
      </c>
      <c r="B83" s="22"/>
      <c r="C83" s="22"/>
      <c r="E83" s="27" t="s">
        <v>20</v>
      </c>
      <c r="K83" s="13"/>
    </row>
    <row r="84" spans="1:11" s="12" customFormat="1" ht="15" x14ac:dyDescent="0.2">
      <c r="A84" s="23"/>
      <c r="B84" s="22"/>
      <c r="C84" s="22"/>
      <c r="K84" s="13"/>
    </row>
    <row r="85" spans="1:11" s="3" customFormat="1" x14ac:dyDescent="0.2">
      <c r="A85" s="1"/>
      <c r="B85" s="2"/>
      <c r="C85" s="29" t="s">
        <v>5</v>
      </c>
      <c r="D85" s="30" t="s">
        <v>22</v>
      </c>
      <c r="E85" s="31" t="s">
        <v>7</v>
      </c>
      <c r="K85" s="32"/>
    </row>
    <row r="86" spans="1:11" s="3" customFormat="1" x14ac:dyDescent="0.2">
      <c r="A86" s="1"/>
      <c r="B86" s="2"/>
      <c r="C86" s="33" t="s">
        <v>74</v>
      </c>
      <c r="D86" s="34" t="s">
        <v>75</v>
      </c>
      <c r="E86" s="35" t="s">
        <v>382</v>
      </c>
      <c r="K86" s="32"/>
    </row>
    <row r="87" spans="1:11" s="6" customFormat="1" x14ac:dyDescent="0.2">
      <c r="A87" s="4"/>
      <c r="B87" s="5"/>
      <c r="C87" s="30" t="s">
        <v>11</v>
      </c>
      <c r="D87" s="36"/>
      <c r="E87" s="37" t="s">
        <v>382</v>
      </c>
      <c r="K87" s="38"/>
    </row>
    <row r="88" spans="1:11" s="3" customFormat="1" x14ac:dyDescent="0.2">
      <c r="A88" s="1"/>
      <c r="B88" s="2"/>
      <c r="C88" s="2"/>
      <c r="K88" s="32"/>
    </row>
    <row r="89" spans="1:11" s="12" customFormat="1" ht="15.75" x14ac:dyDescent="0.2">
      <c r="A89" s="21" t="s">
        <v>2</v>
      </c>
      <c r="B89" s="22"/>
      <c r="C89" s="22"/>
      <c r="K89" s="13"/>
    </row>
    <row r="90" spans="1:11" s="12" customFormat="1" ht="15" x14ac:dyDescent="0.2">
      <c r="A90" s="23"/>
      <c r="B90" s="22"/>
      <c r="C90" s="22"/>
      <c r="K90" s="13"/>
    </row>
    <row r="91" spans="1:11" s="26" customFormat="1" ht="15" x14ac:dyDescent="0.25">
      <c r="A91" s="24" t="s">
        <v>19</v>
      </c>
      <c r="B91" s="25"/>
      <c r="C91" s="25"/>
      <c r="E91" s="27" t="s">
        <v>20</v>
      </c>
      <c r="K91" s="28"/>
    </row>
    <row r="92" spans="1:11" s="12" customFormat="1" ht="15" x14ac:dyDescent="0.2">
      <c r="A92" s="23"/>
      <c r="B92" s="22"/>
      <c r="C92" s="22"/>
      <c r="K92" s="13"/>
    </row>
    <row r="93" spans="1:11" s="3" customFormat="1" x14ac:dyDescent="0.2">
      <c r="A93" s="1"/>
      <c r="B93" s="2"/>
      <c r="C93" s="29" t="s">
        <v>5</v>
      </c>
      <c r="D93" s="30" t="s">
        <v>6</v>
      </c>
      <c r="E93" s="31" t="s">
        <v>7</v>
      </c>
      <c r="K93" s="32"/>
    </row>
    <row r="94" spans="1:11" s="3" customFormat="1" x14ac:dyDescent="0.2">
      <c r="A94" s="1"/>
      <c r="B94" s="2"/>
      <c r="C94" s="33" t="s">
        <v>74</v>
      </c>
      <c r="D94" s="34" t="s">
        <v>30</v>
      </c>
      <c r="E94" s="35" t="s">
        <v>382</v>
      </c>
      <c r="K94" s="32"/>
    </row>
    <row r="95" spans="1:11" s="3" customFormat="1" x14ac:dyDescent="0.2">
      <c r="A95" s="1"/>
      <c r="B95" s="2"/>
      <c r="C95" s="30" t="s">
        <v>11</v>
      </c>
      <c r="D95" s="36"/>
      <c r="E95" s="37" t="s">
        <v>382</v>
      </c>
      <c r="K95" s="32"/>
    </row>
    <row r="96" spans="1:11" s="3" customFormat="1" x14ac:dyDescent="0.2">
      <c r="A96" s="1"/>
      <c r="B96" s="2"/>
      <c r="C96" s="2"/>
      <c r="K96" s="32"/>
    </row>
    <row r="97" spans="1:11" s="6" customFormat="1" x14ac:dyDescent="0.2">
      <c r="A97" s="4"/>
      <c r="B97" s="5"/>
      <c r="C97" s="5"/>
      <c r="K97" s="38"/>
    </row>
    <row r="98" spans="1:11" s="12" customFormat="1" ht="18.75" x14ac:dyDescent="0.2">
      <c r="A98" s="80" t="s">
        <v>383</v>
      </c>
      <c r="B98" s="80"/>
      <c r="C98" s="80"/>
      <c r="D98" s="80"/>
      <c r="E98" s="80"/>
      <c r="K98" s="13"/>
    </row>
    <row r="99" spans="1:11" s="12" customFormat="1" ht="25.5" x14ac:dyDescent="0.2">
      <c r="A99" s="39"/>
      <c r="B99" s="82" t="s">
        <v>384</v>
      </c>
      <c r="C99" s="83"/>
      <c r="D99" s="83"/>
      <c r="E99" s="83"/>
      <c r="K99" s="73" t="str">
        <f>B99</f>
        <v>231 Převedení finančních prostředků z odboru ekonomického na odbor kancelář hejtmana ve výši         271 000,- Kč na úhradu externí služby manažera kybernetické bezpečnosti z rezervy rady.</v>
      </c>
    </row>
    <row r="100" spans="1:11" s="19" customFormat="1" ht="12" x14ac:dyDescent="0.2">
      <c r="A100" s="17"/>
      <c r="B100" s="18"/>
      <c r="C100" s="18"/>
      <c r="D100" s="18"/>
      <c r="E100" s="18"/>
      <c r="K100" s="20"/>
    </row>
    <row r="101" spans="1:11" s="26" customFormat="1" ht="18.75" x14ac:dyDescent="0.25">
      <c r="A101" s="74"/>
      <c r="B101" s="25"/>
      <c r="C101" s="25"/>
      <c r="K101" s="28"/>
    </row>
    <row r="102" spans="1:11" s="12" customFormat="1" ht="15.75" x14ac:dyDescent="0.2">
      <c r="A102" s="21" t="s">
        <v>2</v>
      </c>
      <c r="B102" s="22"/>
      <c r="C102" s="22"/>
      <c r="K102" s="13"/>
    </row>
    <row r="103" spans="1:11" s="12" customFormat="1" ht="15" x14ac:dyDescent="0.2">
      <c r="A103" s="23"/>
      <c r="B103" s="22"/>
      <c r="C103" s="22"/>
      <c r="K103" s="13"/>
    </row>
    <row r="104" spans="1:11" s="26" customFormat="1" ht="15" x14ac:dyDescent="0.25">
      <c r="A104" s="24" t="s">
        <v>58</v>
      </c>
      <c r="B104" s="25"/>
      <c r="C104" s="25"/>
      <c r="E104" s="27" t="s">
        <v>59</v>
      </c>
      <c r="K104" s="28"/>
    </row>
    <row r="105" spans="1:11" s="12" customFormat="1" ht="15" x14ac:dyDescent="0.2">
      <c r="A105" s="23"/>
      <c r="B105" s="22"/>
      <c r="C105" s="22"/>
      <c r="K105" s="13"/>
    </row>
    <row r="106" spans="1:11" s="3" customFormat="1" x14ac:dyDescent="0.2">
      <c r="A106" s="1"/>
      <c r="B106" s="2"/>
      <c r="C106" s="29" t="s">
        <v>5</v>
      </c>
      <c r="D106" s="30" t="s">
        <v>6</v>
      </c>
      <c r="E106" s="31" t="s">
        <v>7</v>
      </c>
      <c r="K106" s="32"/>
    </row>
    <row r="107" spans="1:11" s="3" customFormat="1" x14ac:dyDescent="0.2">
      <c r="A107" s="1"/>
      <c r="B107" s="2"/>
      <c r="C107" s="33" t="s">
        <v>63</v>
      </c>
      <c r="D107" s="34" t="s">
        <v>64</v>
      </c>
      <c r="E107" s="35" t="s">
        <v>236</v>
      </c>
      <c r="K107" s="32"/>
    </row>
    <row r="108" spans="1:11" s="3" customFormat="1" x14ac:dyDescent="0.2">
      <c r="A108" s="1"/>
      <c r="B108" s="2"/>
      <c r="C108" s="30" t="s">
        <v>11</v>
      </c>
      <c r="D108" s="36"/>
      <c r="E108" s="37" t="s">
        <v>236</v>
      </c>
      <c r="K108" s="32"/>
    </row>
    <row r="109" spans="1:11" s="3" customFormat="1" x14ac:dyDescent="0.2">
      <c r="A109" s="1"/>
      <c r="B109" s="2"/>
      <c r="C109" s="2"/>
      <c r="K109" s="32"/>
    </row>
    <row r="110" spans="1:11" s="12" customFormat="1" ht="15.75" x14ac:dyDescent="0.2">
      <c r="A110" s="21" t="s">
        <v>2</v>
      </c>
      <c r="B110" s="22"/>
      <c r="C110" s="22"/>
      <c r="K110" s="13"/>
    </row>
    <row r="111" spans="1:11" s="12" customFormat="1" ht="15" x14ac:dyDescent="0.2">
      <c r="A111" s="23"/>
      <c r="B111" s="22"/>
      <c r="C111" s="22"/>
      <c r="K111" s="13"/>
    </row>
    <row r="112" spans="1:11" s="26" customFormat="1" ht="15" x14ac:dyDescent="0.25">
      <c r="A112" s="24" t="s">
        <v>3</v>
      </c>
      <c r="B112" s="25"/>
      <c r="C112" s="25"/>
      <c r="E112" s="27" t="s">
        <v>4</v>
      </c>
      <c r="K112" s="28"/>
    </row>
    <row r="113" spans="1:11" s="12" customFormat="1" ht="15" x14ac:dyDescent="0.2">
      <c r="A113" s="23"/>
      <c r="B113" s="22"/>
      <c r="C113" s="22"/>
      <c r="K113" s="13"/>
    </row>
    <row r="114" spans="1:11" s="3" customFormat="1" x14ac:dyDescent="0.2">
      <c r="A114" s="1"/>
      <c r="B114" s="2"/>
      <c r="C114" s="29" t="s">
        <v>5</v>
      </c>
      <c r="D114" s="30" t="s">
        <v>6</v>
      </c>
      <c r="E114" s="31" t="s">
        <v>7</v>
      </c>
      <c r="K114" s="32"/>
    </row>
    <row r="115" spans="1:11" s="3" customFormat="1" x14ac:dyDescent="0.2">
      <c r="A115" s="1"/>
      <c r="B115" s="2"/>
      <c r="C115" s="33" t="s">
        <v>8</v>
      </c>
      <c r="D115" s="34" t="s">
        <v>9</v>
      </c>
      <c r="E115" s="35" t="s">
        <v>238</v>
      </c>
      <c r="K115" s="32"/>
    </row>
    <row r="116" spans="1:11" s="3" customFormat="1" x14ac:dyDescent="0.2">
      <c r="A116" s="1"/>
      <c r="B116" s="2"/>
      <c r="C116" s="30" t="s">
        <v>11</v>
      </c>
      <c r="D116" s="36"/>
      <c r="E116" s="37" t="s">
        <v>238</v>
      </c>
      <c r="K116" s="32"/>
    </row>
    <row r="117" spans="1:11" s="3" customFormat="1" x14ac:dyDescent="0.2">
      <c r="A117" s="1"/>
      <c r="B117" s="2"/>
      <c r="C117" s="2"/>
      <c r="K117" s="32"/>
    </row>
    <row r="118" spans="1:11" s="6" customFormat="1" x14ac:dyDescent="0.2">
      <c r="A118" s="4"/>
      <c r="B118" s="5"/>
      <c r="C118" s="5"/>
      <c r="K118" s="38"/>
    </row>
    <row r="119" spans="1:11" s="12" customFormat="1" ht="18.75" x14ac:dyDescent="0.2">
      <c r="A119" s="80" t="s">
        <v>385</v>
      </c>
      <c r="B119" s="80"/>
      <c r="C119" s="80"/>
      <c r="D119" s="80"/>
      <c r="E119" s="80"/>
      <c r="K119" s="13"/>
    </row>
    <row r="120" spans="1:11" s="12" customFormat="1" ht="85.5" customHeight="1" x14ac:dyDescent="0.2">
      <c r="A120" s="39"/>
      <c r="B120" s="82" t="s">
        <v>386</v>
      </c>
      <c r="C120" s="83"/>
      <c r="D120" s="83"/>
      <c r="E120" s="83"/>
      <c r="K120" s="73" t="str">
        <f>B120</f>
        <v xml:space="preserve">232 Převedení finančních prostředků z odboru ekonomického na odbor kancelář ředitele ve výši            787 790,- Kč na financování projektové dokumentace "Rekonstrukce fasád budovy Krajského úřadu Olomouckého kraje" z rezervy na investice. Ve schváleném rozpočtu odboru kancelář ředitele na rok 2022 je na projektovou dokumentace k dispozici 300 000,- Kč, výběrovým řízením na provedení veřejné zakázky malého rozsahu byl vybrán dodavatel Ateliér Polách a Bravenec s.r.o. s nabídkovou cenou ve výši 899 000.- Kč bez DPH. </v>
      </c>
    </row>
    <row r="121" spans="1:11" s="19" customFormat="1" ht="12" x14ac:dyDescent="0.2">
      <c r="A121" s="17"/>
      <c r="B121" s="18"/>
      <c r="C121" s="18"/>
      <c r="D121" s="18"/>
      <c r="E121" s="18"/>
      <c r="K121" s="20"/>
    </row>
    <row r="122" spans="1:11" s="12" customFormat="1" ht="15.75" x14ac:dyDescent="0.2">
      <c r="A122" s="21" t="s">
        <v>2</v>
      </c>
      <c r="B122" s="22"/>
      <c r="C122" s="22"/>
      <c r="K122" s="13"/>
    </row>
    <row r="123" spans="1:11" s="12" customFormat="1" ht="15" x14ac:dyDescent="0.2">
      <c r="A123" s="23"/>
      <c r="B123" s="22"/>
      <c r="C123" s="22"/>
      <c r="K123" s="13"/>
    </row>
    <row r="124" spans="1:11" s="26" customFormat="1" ht="15" x14ac:dyDescent="0.25">
      <c r="A124" s="24" t="s">
        <v>58</v>
      </c>
      <c r="B124" s="25"/>
      <c r="C124" s="25"/>
      <c r="E124" s="27" t="s">
        <v>59</v>
      </c>
      <c r="K124" s="28"/>
    </row>
    <row r="125" spans="1:11" s="12" customFormat="1" ht="15" x14ac:dyDescent="0.2">
      <c r="A125" s="23"/>
      <c r="B125" s="22"/>
      <c r="C125" s="22"/>
      <c r="K125" s="13"/>
    </row>
    <row r="126" spans="1:11" s="3" customFormat="1" x14ac:dyDescent="0.2">
      <c r="A126" s="1"/>
      <c r="B126" s="2"/>
      <c r="C126" s="29" t="s">
        <v>5</v>
      </c>
      <c r="D126" s="30" t="s">
        <v>6</v>
      </c>
      <c r="E126" s="31" t="s">
        <v>7</v>
      </c>
      <c r="K126" s="32"/>
    </row>
    <row r="127" spans="1:11" s="3" customFormat="1" x14ac:dyDescent="0.2">
      <c r="A127" s="1"/>
      <c r="B127" s="2"/>
      <c r="C127" s="33" t="s">
        <v>63</v>
      </c>
      <c r="D127" s="34" t="s">
        <v>64</v>
      </c>
      <c r="E127" s="35" t="s">
        <v>387</v>
      </c>
      <c r="K127" s="32"/>
    </row>
    <row r="128" spans="1:11" s="3" customFormat="1" x14ac:dyDescent="0.2">
      <c r="A128" s="1"/>
      <c r="B128" s="2"/>
      <c r="C128" s="30" t="s">
        <v>11</v>
      </c>
      <c r="D128" s="36"/>
      <c r="E128" s="37" t="s">
        <v>387</v>
      </c>
      <c r="K128" s="32"/>
    </row>
    <row r="129" spans="1:11" s="3" customFormat="1" x14ac:dyDescent="0.2">
      <c r="A129" s="1"/>
      <c r="B129" s="2"/>
      <c r="C129" s="2"/>
      <c r="K129" s="32"/>
    </row>
    <row r="130" spans="1:11" s="12" customFormat="1" ht="15.75" x14ac:dyDescent="0.2">
      <c r="A130" s="21" t="s">
        <v>2</v>
      </c>
      <c r="B130" s="22"/>
      <c r="C130" s="22"/>
      <c r="K130" s="13"/>
    </row>
    <row r="131" spans="1:11" s="12" customFormat="1" ht="15" x14ac:dyDescent="0.2">
      <c r="A131" s="23"/>
      <c r="B131" s="22"/>
      <c r="C131" s="22"/>
      <c r="K131" s="13"/>
    </row>
    <row r="132" spans="1:11" s="26" customFormat="1" ht="15" x14ac:dyDescent="0.25">
      <c r="A132" s="24" t="s">
        <v>377</v>
      </c>
      <c r="B132" s="25"/>
      <c r="C132" s="25"/>
      <c r="E132" s="27" t="s">
        <v>378</v>
      </c>
      <c r="K132" s="28"/>
    </row>
    <row r="133" spans="1:11" s="12" customFormat="1" ht="15" x14ac:dyDescent="0.2">
      <c r="A133" s="23"/>
      <c r="B133" s="22"/>
      <c r="C133" s="22"/>
      <c r="K133" s="13"/>
    </row>
    <row r="134" spans="1:11" s="3" customFormat="1" x14ac:dyDescent="0.2">
      <c r="A134" s="1"/>
      <c r="B134" s="2"/>
      <c r="C134" s="29" t="s">
        <v>5</v>
      </c>
      <c r="D134" s="30" t="s">
        <v>6</v>
      </c>
      <c r="E134" s="31" t="s">
        <v>7</v>
      </c>
      <c r="K134" s="32"/>
    </row>
    <row r="135" spans="1:11" s="3" customFormat="1" x14ac:dyDescent="0.2">
      <c r="A135" s="1"/>
      <c r="B135" s="2"/>
      <c r="C135" s="33" t="s">
        <v>299</v>
      </c>
      <c r="D135" s="34" t="s">
        <v>244</v>
      </c>
      <c r="E135" s="35" t="s">
        <v>388</v>
      </c>
      <c r="K135" s="32"/>
    </row>
    <row r="136" spans="1:11" s="3" customFormat="1" x14ac:dyDescent="0.2">
      <c r="A136" s="1"/>
      <c r="B136" s="2"/>
      <c r="C136" s="30" t="s">
        <v>11</v>
      </c>
      <c r="D136" s="36"/>
      <c r="E136" s="37" t="s">
        <v>388</v>
      </c>
      <c r="K136" s="32"/>
    </row>
    <row r="137" spans="1:11" s="3" customFormat="1" x14ac:dyDescent="0.2">
      <c r="A137" s="1"/>
      <c r="B137" s="2"/>
      <c r="C137" s="2"/>
      <c r="K137" s="32"/>
    </row>
    <row r="138" spans="1:11" s="6" customFormat="1" x14ac:dyDescent="0.2">
      <c r="A138" s="4"/>
      <c r="B138" s="5"/>
      <c r="C138" s="5"/>
      <c r="K138" s="38"/>
    </row>
    <row r="139" spans="1:11" s="12" customFormat="1" ht="18.75" x14ac:dyDescent="0.2">
      <c r="A139" s="80" t="s">
        <v>389</v>
      </c>
      <c r="B139" s="80"/>
      <c r="C139" s="80"/>
      <c r="D139" s="80"/>
      <c r="E139" s="80"/>
      <c r="K139" s="13"/>
    </row>
    <row r="140" spans="1:11" s="12" customFormat="1" ht="25.5" x14ac:dyDescent="0.2">
      <c r="A140" s="39"/>
      <c r="B140" s="83" t="s">
        <v>390</v>
      </c>
      <c r="C140" s="83"/>
      <c r="D140" s="83"/>
      <c r="E140" s="83"/>
      <c r="K140" s="73" t="str">
        <f>B140</f>
        <v>234 Přesun finančních prostředků v rámci odboru kancelář ředitele ve výši 40 000,- Kč na investiční položku 6121 - Budovy, haly a stavby.</v>
      </c>
    </row>
    <row r="141" spans="1:11" s="19" customFormat="1" ht="12" x14ac:dyDescent="0.2">
      <c r="A141" s="17"/>
      <c r="B141" s="18"/>
      <c r="C141" s="18"/>
      <c r="D141" s="18"/>
      <c r="E141" s="18"/>
      <c r="K141" s="20"/>
    </row>
    <row r="142" spans="1:11" s="12" customFormat="1" ht="15.75" x14ac:dyDescent="0.2">
      <c r="A142" s="21" t="s">
        <v>2</v>
      </c>
      <c r="B142" s="22"/>
      <c r="C142" s="22"/>
      <c r="K142" s="13"/>
    </row>
    <row r="143" spans="1:11" s="12" customFormat="1" ht="15" x14ac:dyDescent="0.2">
      <c r="A143" s="23"/>
      <c r="B143" s="22"/>
      <c r="C143" s="22"/>
      <c r="K143" s="13"/>
    </row>
    <row r="144" spans="1:11" s="26" customFormat="1" ht="15" x14ac:dyDescent="0.25">
      <c r="A144" s="24" t="s">
        <v>377</v>
      </c>
      <c r="B144" s="25"/>
      <c r="C144" s="25"/>
      <c r="E144" s="27" t="s">
        <v>378</v>
      </c>
      <c r="K144" s="28"/>
    </row>
    <row r="145" spans="1:11" s="12" customFormat="1" ht="15" x14ac:dyDescent="0.2">
      <c r="A145" s="23"/>
      <c r="B145" s="22"/>
      <c r="C145" s="22"/>
      <c r="K145" s="13"/>
    </row>
    <row r="146" spans="1:11" s="3" customFormat="1" x14ac:dyDescent="0.2">
      <c r="A146" s="1"/>
      <c r="B146" s="2"/>
      <c r="C146" s="29" t="s">
        <v>5</v>
      </c>
      <c r="D146" s="30" t="s">
        <v>6</v>
      </c>
      <c r="E146" s="31" t="s">
        <v>7</v>
      </c>
      <c r="K146" s="32"/>
    </row>
    <row r="147" spans="1:11" s="3" customFormat="1" x14ac:dyDescent="0.2">
      <c r="A147" s="1"/>
      <c r="B147" s="2"/>
      <c r="C147" s="33" t="s">
        <v>299</v>
      </c>
      <c r="D147" s="34" t="s">
        <v>9</v>
      </c>
      <c r="E147" s="35" t="s">
        <v>391</v>
      </c>
      <c r="K147" s="32"/>
    </row>
    <row r="148" spans="1:11" s="3" customFormat="1" x14ac:dyDescent="0.2">
      <c r="A148" s="1"/>
      <c r="B148" s="2"/>
      <c r="C148" s="30" t="s">
        <v>11</v>
      </c>
      <c r="D148" s="36"/>
      <c r="E148" s="37" t="s">
        <v>391</v>
      </c>
      <c r="K148" s="32"/>
    </row>
    <row r="149" spans="1:11" s="3" customFormat="1" x14ac:dyDescent="0.2">
      <c r="A149" s="1"/>
      <c r="B149" s="2"/>
      <c r="C149" s="2"/>
      <c r="K149" s="32"/>
    </row>
    <row r="150" spans="1:11" s="3" customFormat="1" x14ac:dyDescent="0.2">
      <c r="A150" s="1"/>
      <c r="B150" s="2"/>
      <c r="C150" s="2"/>
      <c r="K150" s="32"/>
    </row>
    <row r="151" spans="1:11" s="3" customFormat="1" x14ac:dyDescent="0.2">
      <c r="A151" s="1"/>
      <c r="B151" s="2"/>
      <c r="C151" s="2"/>
      <c r="K151" s="32"/>
    </row>
    <row r="152" spans="1:11" s="3" customFormat="1" x14ac:dyDescent="0.2">
      <c r="A152" s="1"/>
      <c r="B152" s="2"/>
      <c r="C152" s="2"/>
      <c r="K152" s="32"/>
    </row>
    <row r="153" spans="1:11" s="12" customFormat="1" ht="15.75" x14ac:dyDescent="0.2">
      <c r="A153" s="21" t="s">
        <v>2</v>
      </c>
      <c r="B153" s="22"/>
      <c r="C153" s="22"/>
      <c r="K153" s="13"/>
    </row>
    <row r="154" spans="1:11" s="12" customFormat="1" ht="15" x14ac:dyDescent="0.2">
      <c r="A154" s="23"/>
      <c r="B154" s="22"/>
      <c r="C154" s="22"/>
      <c r="K154" s="13"/>
    </row>
    <row r="155" spans="1:11" s="26" customFormat="1" ht="15" x14ac:dyDescent="0.25">
      <c r="A155" s="24" t="s">
        <v>377</v>
      </c>
      <c r="B155" s="25"/>
      <c r="C155" s="25"/>
      <c r="E155" s="27" t="s">
        <v>378</v>
      </c>
      <c r="K155" s="28"/>
    </row>
    <row r="156" spans="1:11" s="12" customFormat="1" ht="15" x14ac:dyDescent="0.2">
      <c r="A156" s="23"/>
      <c r="B156" s="22"/>
      <c r="C156" s="22"/>
      <c r="K156" s="13"/>
    </row>
    <row r="157" spans="1:11" s="3" customFormat="1" x14ac:dyDescent="0.2">
      <c r="A157" s="1"/>
      <c r="B157" s="2"/>
      <c r="C157" s="29" t="s">
        <v>5</v>
      </c>
      <c r="D157" s="30" t="s">
        <v>6</v>
      </c>
      <c r="E157" s="31" t="s">
        <v>7</v>
      </c>
      <c r="K157" s="32"/>
    </row>
    <row r="158" spans="1:11" s="3" customFormat="1" x14ac:dyDescent="0.2">
      <c r="A158" s="1"/>
      <c r="B158" s="2"/>
      <c r="C158" s="33" t="s">
        <v>299</v>
      </c>
      <c r="D158" s="34" t="s">
        <v>244</v>
      </c>
      <c r="E158" s="35" t="s">
        <v>392</v>
      </c>
      <c r="K158" s="32"/>
    </row>
    <row r="159" spans="1:11" s="3" customFormat="1" x14ac:dyDescent="0.2">
      <c r="A159" s="1"/>
      <c r="B159" s="2"/>
      <c r="C159" s="30" t="s">
        <v>11</v>
      </c>
      <c r="D159" s="36"/>
      <c r="E159" s="37" t="s">
        <v>392</v>
      </c>
      <c r="K159" s="32"/>
    </row>
    <row r="160" spans="1:11" s="3" customFormat="1" x14ac:dyDescent="0.2">
      <c r="A160" s="1"/>
      <c r="B160" s="2"/>
      <c r="C160" s="2"/>
      <c r="K160" s="32"/>
    </row>
    <row r="161" spans="1:11" s="6" customFormat="1" x14ac:dyDescent="0.2">
      <c r="A161" s="4"/>
      <c r="B161" s="5"/>
      <c r="C161" s="5"/>
      <c r="K161" s="38"/>
    </row>
    <row r="162" spans="1:11" s="12" customFormat="1" ht="18.75" x14ac:dyDescent="0.2">
      <c r="A162" s="80" t="s">
        <v>393</v>
      </c>
      <c r="B162" s="80"/>
      <c r="C162" s="80"/>
      <c r="D162" s="80"/>
      <c r="E162" s="80"/>
      <c r="K162" s="13"/>
    </row>
    <row r="163" spans="1:11" s="12" customFormat="1" ht="38.25" x14ac:dyDescent="0.2">
      <c r="A163" s="39"/>
      <c r="B163" s="83" t="s">
        <v>394</v>
      </c>
      <c r="C163" s="83"/>
      <c r="D163" s="83"/>
      <c r="E163" s="83"/>
      <c r="K163" s="73" t="str">
        <f>B163</f>
        <v>235 Přesun finančních prostředků v rámci odboru životního prostředí a zemědělství ve výši 20 000,- Kč na zajištění občerstvení pro pracovníky na úseku ochrany ovzduší na poradě konané ve dnech 2.-3.6.2022.</v>
      </c>
    </row>
    <row r="164" spans="1:11" s="19" customFormat="1" ht="12" x14ac:dyDescent="0.2">
      <c r="A164" s="17"/>
      <c r="B164" s="18"/>
      <c r="C164" s="18"/>
      <c r="D164" s="18"/>
      <c r="E164" s="18"/>
      <c r="K164" s="20"/>
    </row>
    <row r="165" spans="1:11" s="12" customFormat="1" ht="15.75" x14ac:dyDescent="0.2">
      <c r="A165" s="21" t="s">
        <v>2</v>
      </c>
      <c r="B165" s="22"/>
      <c r="C165" s="22"/>
      <c r="K165" s="13"/>
    </row>
    <row r="166" spans="1:11" s="12" customFormat="1" ht="15" x14ac:dyDescent="0.2">
      <c r="A166" s="23"/>
      <c r="B166" s="22"/>
      <c r="C166" s="22"/>
      <c r="K166" s="13"/>
    </row>
    <row r="167" spans="1:11" s="26" customFormat="1" ht="15" x14ac:dyDescent="0.25">
      <c r="A167" s="24" t="s">
        <v>333</v>
      </c>
      <c r="B167" s="25"/>
      <c r="C167" s="25"/>
      <c r="E167" s="27" t="s">
        <v>334</v>
      </c>
      <c r="K167" s="28"/>
    </row>
    <row r="168" spans="1:11" s="12" customFormat="1" ht="15" x14ac:dyDescent="0.2">
      <c r="A168" s="23"/>
      <c r="B168" s="22"/>
      <c r="C168" s="22"/>
      <c r="K168" s="13"/>
    </row>
    <row r="169" spans="1:11" s="3" customFormat="1" x14ac:dyDescent="0.2">
      <c r="A169" s="1"/>
      <c r="B169" s="2"/>
      <c r="C169" s="29" t="s">
        <v>5</v>
      </c>
      <c r="D169" s="30" t="s">
        <v>6</v>
      </c>
      <c r="E169" s="31" t="s">
        <v>7</v>
      </c>
      <c r="K169" s="32"/>
    </row>
    <row r="170" spans="1:11" s="3" customFormat="1" x14ac:dyDescent="0.2">
      <c r="A170" s="1"/>
      <c r="B170" s="2"/>
      <c r="C170" s="33" t="s">
        <v>337</v>
      </c>
      <c r="D170" s="34" t="s">
        <v>9</v>
      </c>
      <c r="E170" s="35" t="s">
        <v>395</v>
      </c>
      <c r="K170" s="32"/>
    </row>
    <row r="171" spans="1:11" s="3" customFormat="1" x14ac:dyDescent="0.2">
      <c r="A171" s="1"/>
      <c r="B171" s="2"/>
      <c r="C171" s="33" t="s">
        <v>396</v>
      </c>
      <c r="D171" s="34" t="s">
        <v>9</v>
      </c>
      <c r="E171" s="35" t="s">
        <v>397</v>
      </c>
      <c r="K171" s="32"/>
    </row>
    <row r="172" spans="1:11" s="3" customFormat="1" x14ac:dyDescent="0.2">
      <c r="A172" s="1"/>
      <c r="B172" s="2"/>
      <c r="C172" s="30" t="s">
        <v>11</v>
      </c>
      <c r="D172" s="36"/>
      <c r="E172" s="37" t="s">
        <v>398</v>
      </c>
      <c r="K172" s="32"/>
    </row>
    <row r="173" spans="1:11" s="3" customFormat="1" x14ac:dyDescent="0.2">
      <c r="A173" s="1"/>
      <c r="B173" s="2"/>
      <c r="C173" s="2"/>
      <c r="K173" s="32"/>
    </row>
    <row r="174" spans="1:11" s="12" customFormat="1" ht="15.75" x14ac:dyDescent="0.2">
      <c r="A174" s="21" t="s">
        <v>2</v>
      </c>
      <c r="B174" s="22"/>
      <c r="C174" s="22"/>
      <c r="K174" s="13"/>
    </row>
    <row r="175" spans="1:11" s="12" customFormat="1" ht="15" x14ac:dyDescent="0.2">
      <c r="A175" s="23"/>
      <c r="B175" s="22"/>
      <c r="C175" s="22"/>
      <c r="K175" s="13"/>
    </row>
    <row r="176" spans="1:11" s="26" customFormat="1" ht="15" x14ac:dyDescent="0.25">
      <c r="A176" s="24" t="s">
        <v>333</v>
      </c>
      <c r="B176" s="25"/>
      <c r="C176" s="25"/>
      <c r="E176" s="27" t="s">
        <v>334</v>
      </c>
      <c r="K176" s="28"/>
    </row>
    <row r="177" spans="1:11" s="12" customFormat="1" ht="15" x14ac:dyDescent="0.2">
      <c r="A177" s="23"/>
      <c r="B177" s="22"/>
      <c r="C177" s="22"/>
      <c r="K177" s="13"/>
    </row>
    <row r="178" spans="1:11" s="3" customFormat="1" x14ac:dyDescent="0.2">
      <c r="A178" s="1"/>
      <c r="B178" s="2"/>
      <c r="C178" s="29" t="s">
        <v>5</v>
      </c>
      <c r="D178" s="30" t="s">
        <v>6</v>
      </c>
      <c r="E178" s="31" t="s">
        <v>7</v>
      </c>
      <c r="K178" s="32"/>
    </row>
    <row r="179" spans="1:11" s="3" customFormat="1" x14ac:dyDescent="0.2">
      <c r="A179" s="1"/>
      <c r="B179" s="2"/>
      <c r="C179" s="33" t="s">
        <v>337</v>
      </c>
      <c r="D179" s="34" t="s">
        <v>9</v>
      </c>
      <c r="E179" s="35" t="s">
        <v>399</v>
      </c>
      <c r="K179" s="32"/>
    </row>
    <row r="180" spans="1:11" s="3" customFormat="1" x14ac:dyDescent="0.2">
      <c r="A180" s="1"/>
      <c r="B180" s="2"/>
      <c r="C180" s="30" t="s">
        <v>11</v>
      </c>
      <c r="D180" s="36"/>
      <c r="E180" s="37" t="s">
        <v>399</v>
      </c>
      <c r="K180" s="32"/>
    </row>
    <row r="181" spans="1:11" s="3" customFormat="1" x14ac:dyDescent="0.2">
      <c r="A181" s="1"/>
      <c r="B181" s="2"/>
      <c r="C181" s="2"/>
      <c r="K181" s="32"/>
    </row>
    <row r="182" spans="1:11" s="6" customFormat="1" x14ac:dyDescent="0.2">
      <c r="A182" s="4"/>
      <c r="B182" s="5"/>
      <c r="C182" s="5"/>
      <c r="K182" s="38"/>
    </row>
    <row r="183" spans="1:11" s="12" customFormat="1" ht="18.75" x14ac:dyDescent="0.2">
      <c r="A183" s="80" t="s">
        <v>400</v>
      </c>
      <c r="B183" s="80"/>
      <c r="C183" s="80"/>
      <c r="D183" s="80"/>
      <c r="E183" s="80"/>
      <c r="K183" s="13"/>
    </row>
    <row r="184" spans="1:11" s="12" customFormat="1" ht="25.5" x14ac:dyDescent="0.2">
      <c r="A184" s="39"/>
      <c r="B184" s="83" t="s">
        <v>401</v>
      </c>
      <c r="C184" s="83"/>
      <c r="D184" s="83"/>
      <c r="E184" s="83"/>
      <c r="K184" s="73" t="str">
        <f>B184</f>
        <v>236 Přesun finančních prostředků v rámci odboru investic ve výši 770 000,- Kč na financování projektu v oblasti kultury "Muzeum a galerie v Prostějově - Rekonstrukce budovy hvězdárny".</v>
      </c>
    </row>
    <row r="185" spans="1:11" s="19" customFormat="1" ht="12" x14ac:dyDescent="0.2">
      <c r="A185" s="17"/>
      <c r="B185" s="18"/>
      <c r="C185" s="18"/>
      <c r="D185" s="18"/>
      <c r="E185" s="18"/>
      <c r="K185" s="20"/>
    </row>
    <row r="186" spans="1:11" s="12" customFormat="1" ht="15.75" x14ac:dyDescent="0.2">
      <c r="A186" s="21" t="s">
        <v>2</v>
      </c>
      <c r="B186" s="22"/>
      <c r="C186" s="22"/>
      <c r="K186" s="13"/>
    </row>
    <row r="187" spans="1:11" s="12" customFormat="1" ht="15" x14ac:dyDescent="0.2">
      <c r="A187" s="23"/>
      <c r="B187" s="22"/>
      <c r="C187" s="22"/>
      <c r="K187" s="13"/>
    </row>
    <row r="188" spans="1:11" s="26" customFormat="1" ht="15" x14ac:dyDescent="0.25">
      <c r="A188" s="24" t="s">
        <v>310</v>
      </c>
      <c r="B188" s="25"/>
      <c r="C188" s="25"/>
      <c r="E188" s="27" t="s">
        <v>311</v>
      </c>
      <c r="K188" s="28"/>
    </row>
    <row r="189" spans="1:11" s="12" customFormat="1" ht="15" x14ac:dyDescent="0.2">
      <c r="A189" s="23"/>
      <c r="B189" s="22"/>
      <c r="C189" s="22"/>
      <c r="K189" s="13"/>
    </row>
    <row r="190" spans="1:11" s="3" customFormat="1" x14ac:dyDescent="0.2">
      <c r="A190" s="1"/>
      <c r="B190" s="30" t="s">
        <v>21</v>
      </c>
      <c r="C190" s="29" t="s">
        <v>5</v>
      </c>
      <c r="D190" s="30" t="s">
        <v>6</v>
      </c>
      <c r="E190" s="31" t="s">
        <v>7</v>
      </c>
      <c r="K190" s="32"/>
    </row>
    <row r="191" spans="1:11" s="3" customFormat="1" x14ac:dyDescent="0.2">
      <c r="A191" s="1"/>
      <c r="B191" s="33" t="s">
        <v>172</v>
      </c>
      <c r="C191" s="33" t="s">
        <v>402</v>
      </c>
      <c r="D191" s="34" t="s">
        <v>244</v>
      </c>
      <c r="E191" s="35" t="s">
        <v>403</v>
      </c>
      <c r="K191" s="32"/>
    </row>
    <row r="192" spans="1:11" s="6" customFormat="1" x14ac:dyDescent="0.2">
      <c r="A192" s="4"/>
      <c r="B192" s="30"/>
      <c r="C192" s="30" t="s">
        <v>11</v>
      </c>
      <c r="D192" s="36"/>
      <c r="E192" s="37" t="s">
        <v>403</v>
      </c>
      <c r="K192" s="38"/>
    </row>
    <row r="193" spans="1:11" s="3" customFormat="1" x14ac:dyDescent="0.2">
      <c r="A193" s="1"/>
      <c r="B193" s="2"/>
      <c r="C193" s="2"/>
      <c r="K193" s="32"/>
    </row>
    <row r="194" spans="1:11" s="6" customFormat="1" ht="15.75" x14ac:dyDescent="0.2">
      <c r="A194" s="21" t="s">
        <v>2</v>
      </c>
      <c r="B194" s="22"/>
      <c r="C194" s="22"/>
      <c r="D194" s="12"/>
      <c r="E194" s="12"/>
      <c r="K194" s="38"/>
    </row>
    <row r="195" spans="1:11" s="6" customFormat="1" ht="15" x14ac:dyDescent="0.2">
      <c r="A195" s="23"/>
      <c r="B195" s="22"/>
      <c r="C195" s="22"/>
      <c r="D195" s="12"/>
      <c r="E195" s="12"/>
      <c r="K195" s="38"/>
    </row>
    <row r="196" spans="1:11" s="6" customFormat="1" ht="15" x14ac:dyDescent="0.25">
      <c r="A196" s="24" t="s">
        <v>310</v>
      </c>
      <c r="B196" s="25"/>
      <c r="C196" s="25"/>
      <c r="D196" s="26"/>
      <c r="E196" s="27" t="s">
        <v>311</v>
      </c>
      <c r="K196" s="38"/>
    </row>
    <row r="197" spans="1:11" s="6" customFormat="1" x14ac:dyDescent="0.2">
      <c r="A197" s="4"/>
      <c r="B197" s="5"/>
      <c r="C197" s="5"/>
      <c r="K197" s="38"/>
    </row>
    <row r="198" spans="1:11" s="6" customFormat="1" x14ac:dyDescent="0.2">
      <c r="A198" s="4"/>
      <c r="B198" s="5"/>
      <c r="C198" s="29" t="s">
        <v>5</v>
      </c>
      <c r="D198" s="30" t="s">
        <v>6</v>
      </c>
      <c r="E198" s="31" t="s">
        <v>7</v>
      </c>
      <c r="K198" s="38"/>
    </row>
    <row r="199" spans="1:11" s="6" customFormat="1" x14ac:dyDescent="0.2">
      <c r="A199" s="4"/>
      <c r="B199" s="5"/>
      <c r="C199" s="33">
        <v>3315</v>
      </c>
      <c r="D199" s="34" t="s">
        <v>86</v>
      </c>
      <c r="E199" s="75">
        <v>770000</v>
      </c>
      <c r="K199" s="38"/>
    </row>
    <row r="200" spans="1:11" s="6" customFormat="1" x14ac:dyDescent="0.2">
      <c r="A200" s="4"/>
      <c r="B200" s="5"/>
      <c r="C200" s="30" t="s">
        <v>11</v>
      </c>
      <c r="D200" s="36"/>
      <c r="E200" s="76">
        <v>770000</v>
      </c>
      <c r="K200" s="38"/>
    </row>
    <row r="201" spans="1:11" s="6" customFormat="1" x14ac:dyDescent="0.2">
      <c r="A201" s="4"/>
      <c r="B201" s="5"/>
      <c r="C201" s="5"/>
      <c r="K201" s="38"/>
    </row>
    <row r="202" spans="1:11" s="6" customFormat="1" x14ac:dyDescent="0.2">
      <c r="A202" s="4"/>
      <c r="B202" s="5"/>
      <c r="C202" s="5"/>
      <c r="K202" s="38"/>
    </row>
    <row r="203" spans="1:11" s="6" customFormat="1" x14ac:dyDescent="0.2">
      <c r="A203" s="4"/>
      <c r="B203" s="5"/>
      <c r="C203" s="5"/>
      <c r="K203" s="38"/>
    </row>
    <row r="204" spans="1:11" s="6" customFormat="1" x14ac:dyDescent="0.2">
      <c r="A204" s="4"/>
      <c r="B204" s="5"/>
      <c r="C204" s="5"/>
      <c r="K204" s="38"/>
    </row>
    <row r="205" spans="1:11" s="6" customFormat="1" x14ac:dyDescent="0.2">
      <c r="A205" s="4"/>
      <c r="B205" s="5"/>
      <c r="C205" s="5"/>
      <c r="K205" s="38"/>
    </row>
    <row r="206" spans="1:11" s="6" customFormat="1" x14ac:dyDescent="0.2">
      <c r="A206" s="4"/>
      <c r="B206" s="5"/>
      <c r="C206" s="5"/>
      <c r="K206" s="38"/>
    </row>
    <row r="207" spans="1:11" s="12" customFormat="1" ht="18.75" x14ac:dyDescent="0.2">
      <c r="A207" s="80" t="s">
        <v>404</v>
      </c>
      <c r="B207" s="80"/>
      <c r="C207" s="80"/>
      <c r="D207" s="80"/>
      <c r="E207" s="80"/>
      <c r="K207" s="13"/>
    </row>
    <row r="208" spans="1:11" s="12" customFormat="1" ht="38.25" x14ac:dyDescent="0.2">
      <c r="A208" s="39"/>
      <c r="B208" s="83" t="s">
        <v>405</v>
      </c>
      <c r="C208" s="83"/>
      <c r="D208" s="83"/>
      <c r="E208" s="83"/>
      <c r="K208" s="73" t="str">
        <f>B208</f>
        <v>237 Přesun finančních prostředků v rámci odboru investic v celkové výši 786 715,- Kč na financování investiční akce v oblasti sociální "Transformace příspěvkové organizace Nové Zámky - poskytovatel sociálních služeb - III. etapa - Litovel, Rybníček 45".</v>
      </c>
    </row>
    <row r="209" spans="1:11" s="19" customFormat="1" ht="12" x14ac:dyDescent="0.2">
      <c r="A209" s="17"/>
      <c r="B209" s="18"/>
      <c r="C209" s="18"/>
      <c r="D209" s="18"/>
      <c r="E209" s="18"/>
      <c r="K209" s="20"/>
    </row>
    <row r="210" spans="1:11" s="12" customFormat="1" ht="15.75" x14ac:dyDescent="0.2">
      <c r="A210" s="21" t="s">
        <v>2</v>
      </c>
      <c r="B210" s="22"/>
      <c r="C210" s="22"/>
      <c r="K210" s="13"/>
    </row>
    <row r="211" spans="1:11" s="12" customFormat="1" ht="15" x14ac:dyDescent="0.2">
      <c r="A211" s="23"/>
      <c r="B211" s="22"/>
      <c r="C211" s="22"/>
      <c r="K211" s="13"/>
    </row>
    <row r="212" spans="1:11" s="26" customFormat="1" ht="15" x14ac:dyDescent="0.25">
      <c r="A212" s="24" t="s">
        <v>241</v>
      </c>
      <c r="B212" s="25"/>
      <c r="C212" s="25"/>
      <c r="E212" s="27" t="s">
        <v>242</v>
      </c>
      <c r="K212" s="28"/>
    </row>
    <row r="213" spans="1:11" s="12" customFormat="1" ht="15" x14ac:dyDescent="0.2">
      <c r="A213" s="23"/>
      <c r="B213" s="22"/>
      <c r="C213" s="22"/>
      <c r="K213" s="13"/>
    </row>
    <row r="214" spans="1:11" s="3" customFormat="1" x14ac:dyDescent="0.2">
      <c r="A214" s="1"/>
      <c r="B214" s="2"/>
      <c r="C214" s="29" t="s">
        <v>5</v>
      </c>
      <c r="D214" s="30" t="s">
        <v>6</v>
      </c>
      <c r="E214" s="31" t="s">
        <v>7</v>
      </c>
      <c r="K214" s="32"/>
    </row>
    <row r="215" spans="1:11" s="3" customFormat="1" x14ac:dyDescent="0.2">
      <c r="A215" s="1"/>
      <c r="B215" s="2"/>
      <c r="C215" s="33" t="s">
        <v>243</v>
      </c>
      <c r="D215" s="34" t="s">
        <v>244</v>
      </c>
      <c r="E215" s="35" t="s">
        <v>406</v>
      </c>
      <c r="K215" s="32"/>
    </row>
    <row r="216" spans="1:11" s="3" customFormat="1" x14ac:dyDescent="0.2">
      <c r="A216" s="1"/>
      <c r="B216" s="2"/>
      <c r="C216" s="30" t="s">
        <v>11</v>
      </c>
      <c r="D216" s="36"/>
      <c r="E216" s="37" t="s">
        <v>406</v>
      </c>
      <c r="K216" s="32"/>
    </row>
    <row r="217" spans="1:11" s="3" customFormat="1" x14ac:dyDescent="0.2">
      <c r="A217" s="1"/>
      <c r="B217" s="2"/>
      <c r="C217" s="2"/>
      <c r="K217" s="32"/>
    </row>
    <row r="218" spans="1:11" s="12" customFormat="1" ht="15.75" x14ac:dyDescent="0.2">
      <c r="A218" s="21" t="s">
        <v>2</v>
      </c>
      <c r="B218" s="22"/>
      <c r="C218" s="22"/>
      <c r="K218" s="13"/>
    </row>
    <row r="219" spans="1:11" s="12" customFormat="1" ht="15" x14ac:dyDescent="0.2">
      <c r="A219" s="23"/>
      <c r="B219" s="22"/>
      <c r="C219" s="22"/>
      <c r="K219" s="13"/>
    </row>
    <row r="220" spans="1:11" s="26" customFormat="1" ht="15" x14ac:dyDescent="0.25">
      <c r="A220" s="24" t="s">
        <v>241</v>
      </c>
      <c r="B220" s="25"/>
      <c r="C220" s="25"/>
      <c r="E220" s="27" t="s">
        <v>242</v>
      </c>
      <c r="K220" s="28"/>
    </row>
    <row r="221" spans="1:11" s="12" customFormat="1" ht="15" x14ac:dyDescent="0.2">
      <c r="A221" s="23"/>
      <c r="B221" s="22"/>
      <c r="C221" s="22"/>
      <c r="K221" s="13"/>
    </row>
    <row r="222" spans="1:11" s="3" customFormat="1" x14ac:dyDescent="0.2">
      <c r="A222" s="1"/>
      <c r="B222" s="2"/>
      <c r="C222" s="29" t="s">
        <v>5</v>
      </c>
      <c r="D222" s="30" t="s">
        <v>6</v>
      </c>
      <c r="E222" s="31" t="s">
        <v>7</v>
      </c>
      <c r="K222" s="32"/>
    </row>
    <row r="223" spans="1:11" s="3" customFormat="1" x14ac:dyDescent="0.2">
      <c r="A223" s="1"/>
      <c r="B223" s="2"/>
      <c r="C223" s="33" t="s">
        <v>243</v>
      </c>
      <c r="D223" s="34" t="s">
        <v>9</v>
      </c>
      <c r="E223" s="35" t="s">
        <v>407</v>
      </c>
      <c r="K223" s="32"/>
    </row>
    <row r="224" spans="1:11" s="3" customFormat="1" x14ac:dyDescent="0.2">
      <c r="A224" s="1"/>
      <c r="B224" s="2"/>
      <c r="C224" s="30" t="s">
        <v>11</v>
      </c>
      <c r="D224" s="36"/>
      <c r="E224" s="37" t="s">
        <v>407</v>
      </c>
      <c r="K224" s="32"/>
    </row>
    <row r="225" spans="1:11" s="3" customFormat="1" x14ac:dyDescent="0.2">
      <c r="A225" s="1"/>
      <c r="B225" s="2"/>
      <c r="C225" s="2"/>
      <c r="K225" s="32"/>
    </row>
    <row r="226" spans="1:11" s="6" customFormat="1" x14ac:dyDescent="0.2">
      <c r="A226" s="4"/>
      <c r="B226" s="5"/>
      <c r="C226" s="5"/>
      <c r="K226" s="38"/>
    </row>
    <row r="227" spans="1:11" s="12" customFormat="1" ht="18.75" x14ac:dyDescent="0.2">
      <c r="A227" s="80" t="s">
        <v>408</v>
      </c>
      <c r="B227" s="80"/>
      <c r="C227" s="80"/>
      <c r="D227" s="80"/>
      <c r="E227" s="80"/>
      <c r="K227" s="13"/>
    </row>
    <row r="228" spans="1:11" s="12" customFormat="1" ht="38.25" x14ac:dyDescent="0.2">
      <c r="A228" s="39"/>
      <c r="B228" s="83" t="s">
        <v>409</v>
      </c>
      <c r="C228" s="83"/>
      <c r="D228" s="83"/>
      <c r="E228" s="83"/>
      <c r="K228" s="73" t="str">
        <f>B228</f>
        <v>238 Přesun finančních prostředků v rámci odboru investic v celkové výši 1 071 491,30 Kč na financování projektu v oblasti kultury "Muzeum Komenského v Přerově - Rekonstrukce budovy ORNIS".</v>
      </c>
    </row>
    <row r="229" spans="1:11" s="19" customFormat="1" ht="12" x14ac:dyDescent="0.2">
      <c r="A229" s="17"/>
      <c r="B229" s="18"/>
      <c r="C229" s="18"/>
      <c r="D229" s="18"/>
      <c r="E229" s="18"/>
      <c r="K229" s="20"/>
    </row>
    <row r="230" spans="1:11" s="12" customFormat="1" ht="15.75" x14ac:dyDescent="0.2">
      <c r="A230" s="21" t="s">
        <v>2</v>
      </c>
      <c r="B230" s="22"/>
      <c r="C230" s="22"/>
      <c r="K230" s="13"/>
    </row>
    <row r="231" spans="1:11" s="12" customFormat="1" ht="15" x14ac:dyDescent="0.2">
      <c r="A231" s="23"/>
      <c r="B231" s="22"/>
      <c r="C231" s="22"/>
      <c r="K231" s="13"/>
    </row>
    <row r="232" spans="1:11" s="26" customFormat="1" ht="15" x14ac:dyDescent="0.25">
      <c r="A232" s="24" t="s">
        <v>241</v>
      </c>
      <c r="B232" s="25"/>
      <c r="C232" s="25"/>
      <c r="E232" s="27" t="s">
        <v>242</v>
      </c>
      <c r="K232" s="28"/>
    </row>
    <row r="233" spans="1:11" s="12" customFormat="1" ht="15" x14ac:dyDescent="0.2">
      <c r="A233" s="23"/>
      <c r="B233" s="22"/>
      <c r="C233" s="22"/>
      <c r="K233" s="13"/>
    </row>
    <row r="234" spans="1:11" s="3" customFormat="1" x14ac:dyDescent="0.2">
      <c r="A234" s="1"/>
      <c r="B234" s="2"/>
      <c r="C234" s="29" t="s">
        <v>5</v>
      </c>
      <c r="D234" s="30" t="s">
        <v>6</v>
      </c>
      <c r="E234" s="31" t="s">
        <v>7</v>
      </c>
      <c r="K234" s="32"/>
    </row>
    <row r="235" spans="1:11" s="3" customFormat="1" x14ac:dyDescent="0.2">
      <c r="A235" s="1"/>
      <c r="B235" s="2"/>
      <c r="C235" s="33" t="s">
        <v>402</v>
      </c>
      <c r="D235" s="34" t="s">
        <v>244</v>
      </c>
      <c r="E235" s="35" t="s">
        <v>410</v>
      </c>
      <c r="K235" s="32"/>
    </row>
    <row r="236" spans="1:11" s="3" customFormat="1" x14ac:dyDescent="0.2">
      <c r="A236" s="1"/>
      <c r="B236" s="2"/>
      <c r="C236" s="30" t="s">
        <v>11</v>
      </c>
      <c r="D236" s="36"/>
      <c r="E236" s="37" t="s">
        <v>410</v>
      </c>
      <c r="K236" s="32"/>
    </row>
    <row r="237" spans="1:11" s="3" customFormat="1" x14ac:dyDescent="0.2">
      <c r="A237" s="1"/>
      <c r="B237" s="2"/>
      <c r="C237" s="2"/>
      <c r="K237" s="32"/>
    </row>
    <row r="238" spans="1:11" s="3" customFormat="1" x14ac:dyDescent="0.2">
      <c r="A238" s="1"/>
      <c r="B238" s="2"/>
      <c r="C238" s="2"/>
      <c r="K238" s="32"/>
    </row>
    <row r="239" spans="1:11" s="12" customFormat="1" ht="15.75" x14ac:dyDescent="0.2">
      <c r="A239" s="21" t="s">
        <v>2</v>
      </c>
      <c r="B239" s="22"/>
      <c r="C239" s="22"/>
      <c r="K239" s="13"/>
    </row>
    <row r="240" spans="1:11" s="12" customFormat="1" ht="15" x14ac:dyDescent="0.2">
      <c r="A240" s="23"/>
      <c r="B240" s="22"/>
      <c r="C240" s="22"/>
      <c r="K240" s="13"/>
    </row>
    <row r="241" spans="1:11" s="26" customFormat="1" ht="15" x14ac:dyDescent="0.25">
      <c r="A241" s="24" t="s">
        <v>241</v>
      </c>
      <c r="B241" s="25"/>
      <c r="C241" s="25"/>
      <c r="E241" s="27" t="s">
        <v>242</v>
      </c>
      <c r="K241" s="28"/>
    </row>
    <row r="242" spans="1:11" s="12" customFormat="1" ht="15" x14ac:dyDescent="0.2">
      <c r="A242" s="23"/>
      <c r="B242" s="22"/>
      <c r="C242" s="22"/>
      <c r="K242" s="13"/>
    </row>
    <row r="243" spans="1:11" s="3" customFormat="1" x14ac:dyDescent="0.2">
      <c r="A243" s="1"/>
      <c r="B243" s="2"/>
      <c r="C243" s="29" t="s">
        <v>5</v>
      </c>
      <c r="D243" s="30" t="s">
        <v>6</v>
      </c>
      <c r="E243" s="31" t="s">
        <v>7</v>
      </c>
      <c r="K243" s="32"/>
    </row>
    <row r="244" spans="1:11" s="3" customFormat="1" x14ac:dyDescent="0.2">
      <c r="A244" s="1"/>
      <c r="B244" s="2"/>
      <c r="C244" s="33" t="s">
        <v>402</v>
      </c>
      <c r="D244" s="34" t="s">
        <v>9</v>
      </c>
      <c r="E244" s="35" t="s">
        <v>411</v>
      </c>
      <c r="K244" s="32"/>
    </row>
    <row r="245" spans="1:11" s="3" customFormat="1" x14ac:dyDescent="0.2">
      <c r="A245" s="1"/>
      <c r="B245" s="2"/>
      <c r="C245" s="33" t="s">
        <v>402</v>
      </c>
      <c r="D245" s="34" t="s">
        <v>244</v>
      </c>
      <c r="E245" s="35" t="s">
        <v>412</v>
      </c>
      <c r="K245" s="32"/>
    </row>
    <row r="246" spans="1:11" s="3" customFormat="1" x14ac:dyDescent="0.2">
      <c r="A246" s="1"/>
      <c r="B246" s="2"/>
      <c r="C246" s="30" t="s">
        <v>11</v>
      </c>
      <c r="D246" s="36"/>
      <c r="E246" s="37" t="s">
        <v>413</v>
      </c>
      <c r="K246" s="32"/>
    </row>
    <row r="247" spans="1:11" s="3" customFormat="1" x14ac:dyDescent="0.2">
      <c r="A247" s="1"/>
      <c r="B247" s="2"/>
      <c r="C247" s="2"/>
      <c r="K247" s="32"/>
    </row>
    <row r="248" spans="1:11" s="6" customFormat="1" x14ac:dyDescent="0.2">
      <c r="A248" s="4"/>
      <c r="B248" s="5"/>
      <c r="C248" s="5"/>
      <c r="K248" s="38"/>
    </row>
    <row r="249" spans="1:11" s="12" customFormat="1" ht="18.75" x14ac:dyDescent="0.2">
      <c r="A249" s="80" t="s">
        <v>414</v>
      </c>
      <c r="B249" s="80"/>
      <c r="C249" s="80"/>
      <c r="D249" s="80"/>
      <c r="E249" s="80"/>
      <c r="K249" s="13"/>
    </row>
    <row r="250" spans="1:11" s="12" customFormat="1" ht="38.25" x14ac:dyDescent="0.2">
      <c r="A250" s="39"/>
      <c r="B250" s="83" t="s">
        <v>415</v>
      </c>
      <c r="C250" s="83"/>
      <c r="D250" s="83"/>
      <c r="E250" s="83"/>
      <c r="K250" s="73" t="str">
        <f>B250</f>
        <v>239 ODSH Převedení finančních prostředků z odboru ekonomického na odbor dopravy a silničního hospodářství ve výši 39 500 000,- Kč na poskytnutí individuální dotace v oblasti dopravy městu Přerov na akci "Kompenzace Dluhonice - III. etapa" z rezervy na individuální dotace.</v>
      </c>
    </row>
    <row r="251" spans="1:11" s="19" customFormat="1" ht="12" x14ac:dyDescent="0.2">
      <c r="A251" s="17"/>
      <c r="B251" s="18"/>
      <c r="C251" s="18"/>
      <c r="D251" s="18"/>
      <c r="E251" s="18"/>
      <c r="K251" s="20"/>
    </row>
    <row r="252" spans="1:11" s="19" customFormat="1" ht="12" x14ac:dyDescent="0.2">
      <c r="A252" s="17"/>
      <c r="B252" s="18"/>
      <c r="C252" s="18"/>
      <c r="D252" s="18"/>
      <c r="E252" s="18"/>
      <c r="K252" s="20"/>
    </row>
    <row r="253" spans="1:11" s="19" customFormat="1" ht="12" x14ac:dyDescent="0.2">
      <c r="A253" s="17"/>
      <c r="B253" s="18"/>
      <c r="C253" s="18"/>
      <c r="D253" s="18"/>
      <c r="E253" s="18"/>
      <c r="K253" s="20"/>
    </row>
    <row r="254" spans="1:11" s="19" customFormat="1" ht="12" x14ac:dyDescent="0.2">
      <c r="A254" s="17"/>
      <c r="B254" s="18"/>
      <c r="C254" s="18"/>
      <c r="D254" s="18"/>
      <c r="E254" s="18"/>
      <c r="K254" s="20"/>
    </row>
    <row r="255" spans="1:11" s="19" customFormat="1" ht="12" x14ac:dyDescent="0.2">
      <c r="A255" s="17"/>
      <c r="B255" s="18"/>
      <c r="C255" s="18"/>
      <c r="D255" s="18"/>
      <c r="E255" s="18"/>
      <c r="K255" s="20"/>
    </row>
    <row r="256" spans="1:11" s="19" customFormat="1" ht="12" x14ac:dyDescent="0.2">
      <c r="A256" s="17"/>
      <c r="B256" s="18"/>
      <c r="C256" s="18"/>
      <c r="D256" s="18"/>
      <c r="E256" s="18"/>
      <c r="K256" s="20"/>
    </row>
    <row r="257" spans="1:11" s="19" customFormat="1" ht="12" x14ac:dyDescent="0.2">
      <c r="A257" s="17"/>
      <c r="B257" s="18"/>
      <c r="C257" s="18"/>
      <c r="D257" s="18"/>
      <c r="E257" s="18"/>
      <c r="K257" s="20"/>
    </row>
    <row r="258" spans="1:11" s="12" customFormat="1" ht="15.75" x14ac:dyDescent="0.2">
      <c r="A258" s="21" t="s">
        <v>2</v>
      </c>
      <c r="B258" s="22"/>
      <c r="C258" s="22"/>
      <c r="K258" s="13"/>
    </row>
    <row r="259" spans="1:11" s="12" customFormat="1" ht="15" x14ac:dyDescent="0.2">
      <c r="A259" s="23"/>
      <c r="B259" s="22"/>
      <c r="C259" s="22"/>
      <c r="K259" s="13"/>
    </row>
    <row r="260" spans="1:11" s="26" customFormat="1" ht="15" x14ac:dyDescent="0.25">
      <c r="A260" s="24" t="s">
        <v>58</v>
      </c>
      <c r="B260" s="25"/>
      <c r="C260" s="25"/>
      <c r="E260" s="27" t="s">
        <v>59</v>
      </c>
      <c r="K260" s="28"/>
    </row>
    <row r="261" spans="1:11" s="12" customFormat="1" ht="15" x14ac:dyDescent="0.2">
      <c r="A261" s="23"/>
      <c r="B261" s="22"/>
      <c r="C261" s="22"/>
      <c r="K261" s="13"/>
    </row>
    <row r="262" spans="1:11" s="3" customFormat="1" x14ac:dyDescent="0.2">
      <c r="A262" s="1"/>
      <c r="B262" s="2"/>
      <c r="C262" s="29" t="s">
        <v>5</v>
      </c>
      <c r="D262" s="30" t="s">
        <v>6</v>
      </c>
      <c r="E262" s="31" t="s">
        <v>7</v>
      </c>
      <c r="K262" s="32"/>
    </row>
    <row r="263" spans="1:11" s="3" customFormat="1" x14ac:dyDescent="0.2">
      <c r="A263" s="1"/>
      <c r="B263" s="2"/>
      <c r="C263" s="33" t="s">
        <v>63</v>
      </c>
      <c r="D263" s="34" t="s">
        <v>53</v>
      </c>
      <c r="E263" s="35" t="s">
        <v>416</v>
      </c>
      <c r="K263" s="32"/>
    </row>
    <row r="264" spans="1:11" s="3" customFormat="1" x14ac:dyDescent="0.2">
      <c r="A264" s="1"/>
      <c r="B264" s="2"/>
      <c r="C264" s="30" t="s">
        <v>11</v>
      </c>
      <c r="D264" s="36"/>
      <c r="E264" s="37" t="s">
        <v>416</v>
      </c>
      <c r="K264" s="32"/>
    </row>
    <row r="265" spans="1:11" s="3" customFormat="1" x14ac:dyDescent="0.2">
      <c r="A265" s="1"/>
      <c r="B265" s="2"/>
      <c r="C265" s="2"/>
      <c r="K265" s="32"/>
    </row>
    <row r="266" spans="1:11" s="12" customFormat="1" ht="15.75" x14ac:dyDescent="0.2">
      <c r="A266" s="21" t="s">
        <v>2</v>
      </c>
      <c r="B266" s="22"/>
      <c r="C266" s="22"/>
      <c r="K266" s="13"/>
    </row>
    <row r="267" spans="1:11" s="12" customFormat="1" ht="15" x14ac:dyDescent="0.2">
      <c r="A267" s="23"/>
      <c r="B267" s="22"/>
      <c r="C267" s="22"/>
      <c r="K267" s="13"/>
    </row>
    <row r="268" spans="1:11" s="26" customFormat="1" ht="15" x14ac:dyDescent="0.25">
      <c r="A268" s="24" t="s">
        <v>162</v>
      </c>
      <c r="B268" s="25"/>
      <c r="C268" s="25"/>
      <c r="E268" s="27" t="s">
        <v>163</v>
      </c>
      <c r="K268" s="28"/>
    </row>
    <row r="269" spans="1:11" s="12" customFormat="1" ht="15" x14ac:dyDescent="0.2">
      <c r="A269" s="23"/>
      <c r="B269" s="22"/>
      <c r="C269" s="22"/>
      <c r="K269" s="13"/>
    </row>
    <row r="270" spans="1:11" s="3" customFormat="1" x14ac:dyDescent="0.2">
      <c r="A270" s="1"/>
      <c r="B270" s="2"/>
      <c r="C270" s="29" t="s">
        <v>5</v>
      </c>
      <c r="D270" s="30" t="s">
        <v>6</v>
      </c>
      <c r="E270" s="31" t="s">
        <v>7</v>
      </c>
      <c r="K270" s="32"/>
    </row>
    <row r="271" spans="1:11" s="3" customFormat="1" x14ac:dyDescent="0.2">
      <c r="A271" s="1"/>
      <c r="B271" s="2"/>
      <c r="C271" s="33" t="s">
        <v>417</v>
      </c>
      <c r="D271" s="34" t="s">
        <v>102</v>
      </c>
      <c r="E271" s="35" t="s">
        <v>418</v>
      </c>
      <c r="K271" s="32"/>
    </row>
    <row r="272" spans="1:11" s="3" customFormat="1" x14ac:dyDescent="0.2">
      <c r="A272" s="1"/>
      <c r="B272" s="2"/>
      <c r="C272" s="30" t="s">
        <v>11</v>
      </c>
      <c r="D272" s="36"/>
      <c r="E272" s="37" t="s">
        <v>418</v>
      </c>
      <c r="K272" s="32"/>
    </row>
    <row r="275" spans="1:11" s="12" customFormat="1" ht="18.75" x14ac:dyDescent="0.2">
      <c r="A275" s="80" t="s">
        <v>419</v>
      </c>
      <c r="B275" s="80"/>
      <c r="C275" s="80"/>
      <c r="D275" s="80"/>
      <c r="E275" s="80"/>
      <c r="K275" s="13"/>
    </row>
    <row r="276" spans="1:11" s="12" customFormat="1" ht="25.5" x14ac:dyDescent="0.2">
      <c r="A276" s="39"/>
      <c r="B276" s="83" t="s">
        <v>420</v>
      </c>
      <c r="C276" s="83"/>
      <c r="D276" s="83"/>
      <c r="E276" s="83"/>
      <c r="K276" s="73" t="str">
        <f>B276</f>
        <v>240 OI Přesun finančních prostředků v rámci odboru investic ve výši 3 280 309,02 Kč na financování akce v oblasti dopravy "II/150 Prostějov - Přerov".</v>
      </c>
    </row>
    <row r="277" spans="1:11" s="19" customFormat="1" ht="12" x14ac:dyDescent="0.2">
      <c r="A277" s="17"/>
      <c r="B277" s="18"/>
      <c r="C277" s="18"/>
      <c r="D277" s="18"/>
      <c r="E277" s="18"/>
      <c r="K277" s="20"/>
    </row>
    <row r="278" spans="1:11" s="12" customFormat="1" ht="15.75" x14ac:dyDescent="0.2">
      <c r="A278" s="21" t="s">
        <v>2</v>
      </c>
      <c r="B278" s="22"/>
      <c r="C278" s="22"/>
      <c r="K278" s="13"/>
    </row>
    <row r="279" spans="1:11" s="12" customFormat="1" ht="15" x14ac:dyDescent="0.2">
      <c r="A279" s="23"/>
      <c r="B279" s="22"/>
      <c r="C279" s="22"/>
      <c r="K279" s="13"/>
    </row>
    <row r="280" spans="1:11" s="26" customFormat="1" ht="15" x14ac:dyDescent="0.25">
      <c r="A280" s="24" t="s">
        <v>310</v>
      </c>
      <c r="B280" s="25"/>
      <c r="C280" s="25"/>
      <c r="E280" s="27" t="s">
        <v>311</v>
      </c>
      <c r="K280" s="28"/>
    </row>
    <row r="281" spans="1:11" s="12" customFormat="1" ht="15" x14ac:dyDescent="0.2">
      <c r="A281" s="23"/>
      <c r="B281" s="22"/>
      <c r="C281" s="22"/>
      <c r="K281" s="13"/>
    </row>
    <row r="282" spans="1:11" s="3" customFormat="1" x14ac:dyDescent="0.2">
      <c r="A282" s="1"/>
      <c r="B282" s="30" t="s">
        <v>21</v>
      </c>
      <c r="C282" s="29" t="s">
        <v>5</v>
      </c>
      <c r="D282" s="30" t="s">
        <v>6</v>
      </c>
      <c r="E282" s="31" t="s">
        <v>7</v>
      </c>
      <c r="K282" s="32"/>
    </row>
    <row r="283" spans="1:11" s="3" customFormat="1" x14ac:dyDescent="0.2">
      <c r="A283" s="1"/>
      <c r="B283" s="33" t="s">
        <v>421</v>
      </c>
      <c r="C283" s="33" t="s">
        <v>422</v>
      </c>
      <c r="D283" s="34" t="s">
        <v>244</v>
      </c>
      <c r="E283" s="35" t="s">
        <v>423</v>
      </c>
      <c r="K283" s="32"/>
    </row>
    <row r="284" spans="1:11" s="6" customFormat="1" x14ac:dyDescent="0.2">
      <c r="A284" s="4"/>
      <c r="B284" s="30"/>
      <c r="C284" s="30" t="s">
        <v>11</v>
      </c>
      <c r="D284" s="36"/>
      <c r="E284" s="37" t="s">
        <v>423</v>
      </c>
      <c r="K284" s="38"/>
    </row>
    <row r="285" spans="1:11" s="3" customFormat="1" x14ac:dyDescent="0.2">
      <c r="A285" s="1"/>
      <c r="B285" s="2"/>
      <c r="C285" s="2"/>
      <c r="K285" s="32"/>
    </row>
    <row r="286" spans="1:11" s="12" customFormat="1" ht="15.75" x14ac:dyDescent="0.2">
      <c r="A286" s="21" t="s">
        <v>2</v>
      </c>
      <c r="B286" s="22"/>
      <c r="C286" s="22"/>
      <c r="K286" s="13"/>
    </row>
    <row r="287" spans="1:11" s="12" customFormat="1" ht="15" x14ac:dyDescent="0.2">
      <c r="A287" s="23"/>
      <c r="B287" s="22"/>
      <c r="C287" s="22"/>
      <c r="K287" s="13"/>
    </row>
    <row r="288" spans="1:11" s="26" customFormat="1" ht="15" x14ac:dyDescent="0.25">
      <c r="A288" s="24" t="s">
        <v>424</v>
      </c>
      <c r="B288" s="25"/>
      <c r="C288" s="25"/>
      <c r="E288" s="27" t="s">
        <v>425</v>
      </c>
      <c r="K288" s="28"/>
    </row>
    <row r="289" spans="1:11" s="12" customFormat="1" ht="15" x14ac:dyDescent="0.2">
      <c r="A289" s="23"/>
      <c r="B289" s="22"/>
      <c r="C289" s="22"/>
      <c r="K289" s="13"/>
    </row>
    <row r="290" spans="1:11" s="3" customFormat="1" x14ac:dyDescent="0.2">
      <c r="A290" s="1"/>
      <c r="B290" s="2"/>
      <c r="C290" s="29" t="s">
        <v>5</v>
      </c>
      <c r="D290" s="30" t="s">
        <v>6</v>
      </c>
      <c r="E290" s="31" t="s">
        <v>7</v>
      </c>
      <c r="K290" s="32"/>
    </row>
    <row r="291" spans="1:11" s="3" customFormat="1" x14ac:dyDescent="0.2">
      <c r="A291" s="1"/>
      <c r="B291" s="2"/>
      <c r="C291" s="33" t="s">
        <v>426</v>
      </c>
      <c r="D291" s="34" t="s">
        <v>244</v>
      </c>
      <c r="E291" s="35" t="s">
        <v>427</v>
      </c>
      <c r="K291" s="32"/>
    </row>
    <row r="292" spans="1:11" s="3" customFormat="1" x14ac:dyDescent="0.2">
      <c r="A292" s="1"/>
      <c r="B292" s="2"/>
      <c r="C292" s="30" t="s">
        <v>11</v>
      </c>
      <c r="D292" s="36"/>
      <c r="E292" s="37" t="s">
        <v>427</v>
      </c>
      <c r="K292" s="32"/>
    </row>
    <row r="295" spans="1:11" s="12" customFormat="1" ht="18.75" x14ac:dyDescent="0.2">
      <c r="A295" s="80" t="s">
        <v>428</v>
      </c>
      <c r="B295" s="80"/>
      <c r="C295" s="80"/>
      <c r="D295" s="80"/>
      <c r="E295" s="80"/>
      <c r="K295" s="13"/>
    </row>
    <row r="296" spans="1:11" s="12" customFormat="1" ht="51" x14ac:dyDescent="0.2">
      <c r="A296" s="39"/>
      <c r="B296" s="83" t="s">
        <v>429</v>
      </c>
      <c r="C296" s="83"/>
      <c r="D296" s="83"/>
      <c r="E296" s="83"/>
      <c r="K296" s="73" t="str">
        <f>B296</f>
        <v>241 OŽPZ Převedení finančních prostředků z odboru ekonomického na odbor životního prostředí a zemědělství ve výši 300 000,- Kč na poskytnutí individuální dotace obci Dobrochov na akci "Reprezentace České republiky v soutěži Entente Florale Europe 2022" z rezervy na individuální dotace.</v>
      </c>
    </row>
    <row r="297" spans="1:11" s="19" customFormat="1" ht="12" x14ac:dyDescent="0.2">
      <c r="A297" s="17"/>
      <c r="B297" s="18"/>
      <c r="C297" s="18"/>
      <c r="D297" s="18"/>
      <c r="E297" s="18"/>
      <c r="K297" s="20"/>
    </row>
    <row r="298" spans="1:11" s="12" customFormat="1" ht="15.75" x14ac:dyDescent="0.2">
      <c r="A298" s="21" t="s">
        <v>2</v>
      </c>
      <c r="B298" s="22"/>
      <c r="C298" s="22"/>
      <c r="K298" s="13"/>
    </row>
    <row r="299" spans="1:11" s="12" customFormat="1" ht="15" x14ac:dyDescent="0.2">
      <c r="A299" s="23"/>
      <c r="B299" s="22"/>
      <c r="C299" s="22"/>
      <c r="K299" s="13"/>
    </row>
    <row r="300" spans="1:11" s="26" customFormat="1" ht="15" x14ac:dyDescent="0.25">
      <c r="A300" s="24" t="s">
        <v>58</v>
      </c>
      <c r="B300" s="25"/>
      <c r="C300" s="25"/>
      <c r="E300" s="27" t="s">
        <v>59</v>
      </c>
      <c r="K300" s="28"/>
    </row>
    <row r="301" spans="1:11" s="12" customFormat="1" ht="15" x14ac:dyDescent="0.2">
      <c r="A301" s="23"/>
      <c r="B301" s="22"/>
      <c r="C301" s="22"/>
      <c r="K301" s="13"/>
    </row>
    <row r="302" spans="1:11" s="3" customFormat="1" x14ac:dyDescent="0.2">
      <c r="A302" s="1"/>
      <c r="B302" s="2"/>
      <c r="C302" s="29" t="s">
        <v>5</v>
      </c>
      <c r="D302" s="30" t="s">
        <v>6</v>
      </c>
      <c r="E302" s="31" t="s">
        <v>7</v>
      </c>
      <c r="K302" s="32"/>
    </row>
    <row r="303" spans="1:11" s="3" customFormat="1" x14ac:dyDescent="0.2">
      <c r="A303" s="1"/>
      <c r="B303" s="2"/>
      <c r="C303" s="33" t="s">
        <v>63</v>
      </c>
      <c r="D303" s="34" t="s">
        <v>53</v>
      </c>
      <c r="E303" s="35" t="s">
        <v>180</v>
      </c>
      <c r="K303" s="32"/>
    </row>
    <row r="304" spans="1:11" s="3" customFormat="1" x14ac:dyDescent="0.2">
      <c r="A304" s="1"/>
      <c r="B304" s="2"/>
      <c r="C304" s="30" t="s">
        <v>11</v>
      </c>
      <c r="D304" s="36"/>
      <c r="E304" s="37" t="s">
        <v>180</v>
      </c>
      <c r="K304" s="32"/>
    </row>
    <row r="305" spans="1:11" s="3" customFormat="1" x14ac:dyDescent="0.2">
      <c r="A305" s="1"/>
      <c r="B305" s="2"/>
      <c r="C305" s="2"/>
      <c r="K305" s="32"/>
    </row>
    <row r="306" spans="1:11" s="3" customFormat="1" x14ac:dyDescent="0.2">
      <c r="A306" s="1"/>
      <c r="B306" s="2"/>
      <c r="C306" s="2"/>
      <c r="K306" s="32"/>
    </row>
    <row r="307" spans="1:11" s="3" customFormat="1" x14ac:dyDescent="0.2">
      <c r="A307" s="1"/>
      <c r="B307" s="2"/>
      <c r="C307" s="2"/>
      <c r="K307" s="32"/>
    </row>
    <row r="308" spans="1:11" s="3" customFormat="1" x14ac:dyDescent="0.2">
      <c r="A308" s="1"/>
      <c r="B308" s="2"/>
      <c r="C308" s="2"/>
      <c r="K308" s="32"/>
    </row>
    <row r="309" spans="1:11" s="3" customFormat="1" x14ac:dyDescent="0.2">
      <c r="A309" s="1"/>
      <c r="B309" s="2"/>
      <c r="C309" s="2"/>
      <c r="K309" s="32"/>
    </row>
    <row r="310" spans="1:11" s="12" customFormat="1" ht="15.75" x14ac:dyDescent="0.2">
      <c r="A310" s="21" t="s">
        <v>2</v>
      </c>
      <c r="B310" s="22"/>
      <c r="C310" s="22"/>
      <c r="K310" s="13"/>
    </row>
    <row r="311" spans="1:11" s="12" customFormat="1" ht="15" x14ac:dyDescent="0.2">
      <c r="A311" s="23"/>
      <c r="B311" s="22"/>
      <c r="C311" s="22"/>
      <c r="K311" s="13"/>
    </row>
    <row r="312" spans="1:11" s="26" customFormat="1" ht="15" x14ac:dyDescent="0.25">
      <c r="A312" s="24" t="s">
        <v>333</v>
      </c>
      <c r="B312" s="25"/>
      <c r="C312" s="25"/>
      <c r="E312" s="27" t="s">
        <v>334</v>
      </c>
      <c r="K312" s="28"/>
    </row>
    <row r="313" spans="1:11" s="12" customFormat="1" ht="15" x14ac:dyDescent="0.2">
      <c r="A313" s="23"/>
      <c r="B313" s="22"/>
      <c r="C313" s="22"/>
      <c r="K313" s="13"/>
    </row>
    <row r="314" spans="1:11" s="3" customFormat="1" x14ac:dyDescent="0.2">
      <c r="A314" s="1"/>
      <c r="B314" s="2"/>
      <c r="C314" s="29" t="s">
        <v>5</v>
      </c>
      <c r="D314" s="30" t="s">
        <v>6</v>
      </c>
      <c r="E314" s="31" t="s">
        <v>7</v>
      </c>
      <c r="K314" s="32"/>
    </row>
    <row r="315" spans="1:11" s="3" customFormat="1" x14ac:dyDescent="0.2">
      <c r="A315" s="1"/>
      <c r="B315" s="2"/>
      <c r="C315" s="33" t="s">
        <v>430</v>
      </c>
      <c r="D315" s="34" t="s">
        <v>30</v>
      </c>
      <c r="E315" s="35" t="s">
        <v>200</v>
      </c>
      <c r="K315" s="32"/>
    </row>
    <row r="316" spans="1:11" s="3" customFormat="1" x14ac:dyDescent="0.2">
      <c r="A316" s="1"/>
      <c r="B316" s="2"/>
      <c r="C316" s="30" t="s">
        <v>11</v>
      </c>
      <c r="D316" s="36"/>
      <c r="E316" s="37" t="s">
        <v>200</v>
      </c>
      <c r="K316" s="32"/>
    </row>
    <row r="319" spans="1:11" s="12" customFormat="1" ht="18.75" x14ac:dyDescent="0.2">
      <c r="A319" s="80" t="s">
        <v>431</v>
      </c>
      <c r="B319" s="80"/>
      <c r="C319" s="80"/>
      <c r="D319" s="80"/>
      <c r="E319" s="80"/>
      <c r="K319" s="13"/>
    </row>
    <row r="320" spans="1:11" s="12" customFormat="1" ht="84" customHeight="1" x14ac:dyDescent="0.2">
      <c r="A320" s="39"/>
      <c r="B320" s="83" t="s">
        <v>432</v>
      </c>
      <c r="C320" s="83"/>
      <c r="D320" s="83"/>
      <c r="E320" s="83"/>
      <c r="K320" s="73" t="str">
        <f>B320</f>
        <v>242 OSV Přesun finančních prostředků v rámci odboru sociálních věcí v celkové výši 79 687 000 ,- Kč. Po obdržení dotace z Ministerstva práce a sociálních věcí budou dočasně poskytnuté příspěvky na provoz a příspěvky na provoz - mzdové náklady příspěvkovým organizacím z oblasti sociální na překlenutí nezbytně nutné doby vráceny zpět do rezervy pro příspěvkové organizace v oblasti sociální ve výši 24 700 000,- Kč a do "Programu finanční podpory poskytování sociálních služeb v Olomouckém kraji - Podprogramu č. 2" ve výši 54 987 000,- Kč.</v>
      </c>
    </row>
    <row r="321" spans="1:11" s="19" customFormat="1" ht="12" x14ac:dyDescent="0.2">
      <c r="A321" s="17"/>
      <c r="B321" s="18"/>
      <c r="C321" s="18"/>
      <c r="D321" s="18"/>
      <c r="E321" s="18"/>
      <c r="K321" s="20"/>
    </row>
    <row r="322" spans="1:11" s="12" customFormat="1" ht="15.75" x14ac:dyDescent="0.2">
      <c r="A322" s="21" t="s">
        <v>2</v>
      </c>
      <c r="B322" s="22"/>
      <c r="C322" s="22"/>
      <c r="K322" s="13"/>
    </row>
    <row r="323" spans="1:11" s="12" customFormat="1" ht="15" x14ac:dyDescent="0.2">
      <c r="A323" s="23"/>
      <c r="B323" s="22"/>
      <c r="C323" s="22"/>
      <c r="K323" s="13"/>
    </row>
    <row r="324" spans="1:11" s="26" customFormat="1" ht="15" x14ac:dyDescent="0.25">
      <c r="A324" s="24" t="s">
        <v>67</v>
      </c>
      <c r="B324" s="25"/>
      <c r="C324" s="25"/>
      <c r="E324" s="27" t="s">
        <v>68</v>
      </c>
      <c r="K324" s="28"/>
    </row>
    <row r="325" spans="1:11" s="12" customFormat="1" ht="15" x14ac:dyDescent="0.2">
      <c r="A325" s="23"/>
      <c r="B325" s="22"/>
      <c r="C325" s="22"/>
      <c r="K325" s="13"/>
    </row>
    <row r="326" spans="1:11" s="3" customFormat="1" x14ac:dyDescent="0.2">
      <c r="A326" s="1"/>
      <c r="B326" s="30" t="s">
        <v>21</v>
      </c>
      <c r="C326" s="29" t="s">
        <v>5</v>
      </c>
      <c r="D326" s="30" t="s">
        <v>22</v>
      </c>
      <c r="E326" s="31" t="s">
        <v>7</v>
      </c>
      <c r="K326" s="32"/>
    </row>
    <row r="327" spans="1:11" s="3" customFormat="1" x14ac:dyDescent="0.2">
      <c r="A327" s="1"/>
      <c r="B327" s="33" t="s">
        <v>207</v>
      </c>
      <c r="C327" s="33" t="s">
        <v>24</v>
      </c>
      <c r="D327" s="34" t="s">
        <v>155</v>
      </c>
      <c r="E327" s="35" t="s">
        <v>433</v>
      </c>
      <c r="K327" s="32"/>
    </row>
    <row r="328" spans="1:11" s="3" customFormat="1" x14ac:dyDescent="0.2">
      <c r="A328" s="1"/>
      <c r="B328" s="33" t="s">
        <v>209</v>
      </c>
      <c r="C328" s="33" t="s">
        <v>24</v>
      </c>
      <c r="D328" s="34" t="s">
        <v>155</v>
      </c>
      <c r="E328" s="35" t="s">
        <v>434</v>
      </c>
      <c r="K328" s="32"/>
    </row>
    <row r="329" spans="1:11" s="6" customFormat="1" x14ac:dyDescent="0.2">
      <c r="A329" s="4"/>
      <c r="B329" s="30"/>
      <c r="C329" s="30" t="s">
        <v>11</v>
      </c>
      <c r="D329" s="36"/>
      <c r="E329" s="37" t="s">
        <v>435</v>
      </c>
      <c r="K329" s="38"/>
    </row>
    <row r="330" spans="1:11" s="3" customFormat="1" x14ac:dyDescent="0.2">
      <c r="A330" s="1"/>
      <c r="B330" s="2"/>
      <c r="C330" s="2"/>
      <c r="K330" s="32"/>
    </row>
    <row r="331" spans="1:11" s="12" customFormat="1" ht="15.75" x14ac:dyDescent="0.2">
      <c r="A331" s="21" t="s">
        <v>2</v>
      </c>
      <c r="B331" s="22"/>
      <c r="C331" s="22"/>
      <c r="K331" s="13"/>
    </row>
    <row r="332" spans="1:11" s="12" customFormat="1" ht="15" x14ac:dyDescent="0.2">
      <c r="A332" s="23"/>
      <c r="B332" s="22"/>
      <c r="C332" s="22"/>
      <c r="K332" s="13"/>
    </row>
    <row r="333" spans="1:11" s="26" customFormat="1" ht="15" x14ac:dyDescent="0.25">
      <c r="A333" s="24" t="s">
        <v>67</v>
      </c>
      <c r="B333" s="25"/>
      <c r="C333" s="25"/>
      <c r="E333" s="27" t="s">
        <v>68</v>
      </c>
      <c r="K333" s="28"/>
    </row>
    <row r="334" spans="1:11" s="12" customFormat="1" ht="15" x14ac:dyDescent="0.2">
      <c r="A334" s="23"/>
      <c r="B334" s="22"/>
      <c r="C334" s="22"/>
      <c r="K334" s="13"/>
    </row>
    <row r="335" spans="1:11" s="3" customFormat="1" x14ac:dyDescent="0.2">
      <c r="A335" s="1"/>
      <c r="B335" s="2"/>
      <c r="C335" s="29" t="s">
        <v>5</v>
      </c>
      <c r="D335" s="30" t="s">
        <v>6</v>
      </c>
      <c r="E335" s="31" t="s">
        <v>7</v>
      </c>
      <c r="K335" s="32"/>
    </row>
    <row r="336" spans="1:11" s="3" customFormat="1" x14ac:dyDescent="0.2">
      <c r="A336" s="1"/>
      <c r="B336" s="2"/>
      <c r="C336" s="33" t="s">
        <v>436</v>
      </c>
      <c r="D336" s="34" t="s">
        <v>53</v>
      </c>
      <c r="E336" s="35" t="s">
        <v>437</v>
      </c>
      <c r="K336" s="32"/>
    </row>
    <row r="337" spans="1:11" s="3" customFormat="1" x14ac:dyDescent="0.2">
      <c r="A337" s="1"/>
      <c r="B337" s="2"/>
      <c r="C337" s="33" t="s">
        <v>438</v>
      </c>
      <c r="D337" s="34" t="s">
        <v>64</v>
      </c>
      <c r="E337" s="35" t="s">
        <v>439</v>
      </c>
      <c r="K337" s="32"/>
    </row>
    <row r="338" spans="1:11" s="3" customFormat="1" x14ac:dyDescent="0.2">
      <c r="A338" s="1"/>
      <c r="B338" s="2"/>
      <c r="C338" s="30" t="s">
        <v>11</v>
      </c>
      <c r="D338" s="36"/>
      <c r="E338" s="37" t="s">
        <v>440</v>
      </c>
      <c r="K338" s="32"/>
    </row>
    <row r="339" spans="1:11" s="3" customFormat="1" x14ac:dyDescent="0.2">
      <c r="A339" s="1"/>
      <c r="B339" s="2"/>
      <c r="C339" s="2"/>
      <c r="K339" s="32"/>
    </row>
    <row r="340" spans="1:11" s="6" customFormat="1" x14ac:dyDescent="0.2">
      <c r="A340" s="4"/>
      <c r="B340" s="5"/>
      <c r="C340" s="5"/>
      <c r="K340" s="38"/>
    </row>
    <row r="341" spans="1:11" s="12" customFormat="1" ht="18.75" x14ac:dyDescent="0.2">
      <c r="A341" s="80" t="s">
        <v>441</v>
      </c>
      <c r="B341" s="80"/>
      <c r="C341" s="80"/>
      <c r="D341" s="80"/>
      <c r="E341" s="80"/>
      <c r="K341" s="13"/>
    </row>
    <row r="342" spans="1:11" s="12" customFormat="1" ht="51" x14ac:dyDescent="0.2">
      <c r="A342" s="39"/>
      <c r="B342" s="83" t="s">
        <v>442</v>
      </c>
      <c r="C342" s="83"/>
      <c r="D342" s="83"/>
      <c r="E342" s="83"/>
      <c r="K342" s="73" t="str">
        <f>B342</f>
        <v>243 OSV Přesun finančních prostředků v rámci odboru sociálních věcí ve výši 150 000,- Kč na poskytnutí příspěvku na provoz - účelově určeného příspěvku pro příspěvkovou organizaci v oblasti sociální Klíč - centrum sociálních služeb na realizaci oslav 50. výročí činnosti organizace z rezervy pro příspěvkové organizace v oblasti sociální.</v>
      </c>
    </row>
    <row r="343" spans="1:11" s="19" customFormat="1" ht="12" x14ac:dyDescent="0.2">
      <c r="A343" s="17"/>
      <c r="B343" s="18"/>
      <c r="C343" s="18"/>
      <c r="D343" s="18"/>
      <c r="E343" s="18"/>
      <c r="K343" s="20"/>
    </row>
    <row r="344" spans="1:11" s="12" customFormat="1" ht="15.75" x14ac:dyDescent="0.2">
      <c r="A344" s="21" t="s">
        <v>2</v>
      </c>
      <c r="B344" s="22"/>
      <c r="C344" s="22"/>
      <c r="K344" s="13"/>
    </row>
    <row r="345" spans="1:11" s="12" customFormat="1" ht="15" x14ac:dyDescent="0.2">
      <c r="A345" s="23"/>
      <c r="B345" s="22"/>
      <c r="C345" s="22"/>
      <c r="K345" s="13"/>
    </row>
    <row r="346" spans="1:11" s="26" customFormat="1" ht="15" x14ac:dyDescent="0.25">
      <c r="A346" s="24" t="s">
        <v>67</v>
      </c>
      <c r="B346" s="25"/>
      <c r="C346" s="25"/>
      <c r="E346" s="27" t="s">
        <v>68</v>
      </c>
      <c r="K346" s="28"/>
    </row>
    <row r="347" spans="1:11" s="12" customFormat="1" ht="15" x14ac:dyDescent="0.2">
      <c r="A347" s="23"/>
      <c r="B347" s="22"/>
      <c r="C347" s="22"/>
      <c r="K347" s="13"/>
    </row>
    <row r="348" spans="1:11" s="3" customFormat="1" x14ac:dyDescent="0.2">
      <c r="A348" s="1"/>
      <c r="B348" s="2"/>
      <c r="C348" s="29" t="s">
        <v>5</v>
      </c>
      <c r="D348" s="30" t="s">
        <v>6</v>
      </c>
      <c r="E348" s="31" t="s">
        <v>7</v>
      </c>
      <c r="K348" s="32"/>
    </row>
    <row r="349" spans="1:11" s="3" customFormat="1" x14ac:dyDescent="0.2">
      <c r="A349" s="1"/>
      <c r="B349" s="2"/>
      <c r="C349" s="33" t="s">
        <v>438</v>
      </c>
      <c r="D349" s="34" t="s">
        <v>64</v>
      </c>
      <c r="E349" s="35" t="s">
        <v>217</v>
      </c>
      <c r="K349" s="32"/>
    </row>
    <row r="350" spans="1:11" s="3" customFormat="1" x14ac:dyDescent="0.2">
      <c r="A350" s="1"/>
      <c r="B350" s="2"/>
      <c r="C350" s="30" t="s">
        <v>11</v>
      </c>
      <c r="D350" s="36"/>
      <c r="E350" s="37" t="s">
        <v>217</v>
      </c>
      <c r="K350" s="32"/>
    </row>
    <row r="351" spans="1:11" s="3" customFormat="1" x14ac:dyDescent="0.2">
      <c r="A351" s="1"/>
      <c r="B351" s="2"/>
      <c r="C351" s="2"/>
      <c r="K351" s="32"/>
    </row>
    <row r="352" spans="1:11" s="3" customFormat="1" x14ac:dyDescent="0.2">
      <c r="A352" s="1"/>
      <c r="B352" s="2"/>
      <c r="C352" s="2"/>
      <c r="K352" s="32"/>
    </row>
    <row r="353" spans="1:11" s="3" customFormat="1" x14ac:dyDescent="0.2">
      <c r="A353" s="1"/>
      <c r="B353" s="2"/>
      <c r="C353" s="2"/>
      <c r="K353" s="32"/>
    </row>
    <row r="354" spans="1:11" s="3" customFormat="1" x14ac:dyDescent="0.2">
      <c r="A354" s="1"/>
      <c r="B354" s="2"/>
      <c r="C354" s="2"/>
      <c r="K354" s="32"/>
    </row>
    <row r="355" spans="1:11" s="3" customFormat="1" x14ac:dyDescent="0.2">
      <c r="A355" s="1"/>
      <c r="B355" s="2"/>
      <c r="C355" s="2"/>
      <c r="K355" s="32"/>
    </row>
    <row r="356" spans="1:11" s="3" customFormat="1" x14ac:dyDescent="0.2">
      <c r="A356" s="1"/>
      <c r="B356" s="2"/>
      <c r="C356" s="2"/>
      <c r="K356" s="32"/>
    </row>
    <row r="357" spans="1:11" s="3" customFormat="1" x14ac:dyDescent="0.2">
      <c r="A357" s="1"/>
      <c r="B357" s="2"/>
      <c r="C357" s="2"/>
      <c r="K357" s="32"/>
    </row>
    <row r="358" spans="1:11" s="3" customFormat="1" x14ac:dyDescent="0.2">
      <c r="A358" s="1"/>
      <c r="B358" s="2"/>
      <c r="C358" s="2"/>
      <c r="K358" s="32"/>
    </row>
    <row r="359" spans="1:11" s="12" customFormat="1" ht="15.75" x14ac:dyDescent="0.2">
      <c r="A359" s="21" t="s">
        <v>2</v>
      </c>
      <c r="B359" s="22"/>
      <c r="C359" s="22"/>
      <c r="K359" s="13"/>
    </row>
    <row r="360" spans="1:11" s="12" customFormat="1" ht="15" x14ac:dyDescent="0.2">
      <c r="A360" s="23"/>
      <c r="B360" s="22"/>
      <c r="C360" s="22"/>
      <c r="K360" s="13"/>
    </row>
    <row r="361" spans="1:11" s="26" customFormat="1" ht="15" x14ac:dyDescent="0.25">
      <c r="A361" s="24" t="s">
        <v>67</v>
      </c>
      <c r="B361" s="25"/>
      <c r="C361" s="25"/>
      <c r="E361" s="27" t="s">
        <v>68</v>
      </c>
      <c r="K361" s="28"/>
    </row>
    <row r="362" spans="1:11" s="12" customFormat="1" ht="15" x14ac:dyDescent="0.2">
      <c r="A362" s="23"/>
      <c r="B362" s="22"/>
      <c r="C362" s="22"/>
      <c r="K362" s="13"/>
    </row>
    <row r="363" spans="1:11" s="3" customFormat="1" x14ac:dyDescent="0.2">
      <c r="A363" s="1"/>
      <c r="B363" s="30" t="s">
        <v>21</v>
      </c>
      <c r="C363" s="29" t="s">
        <v>5</v>
      </c>
      <c r="D363" s="30" t="s">
        <v>22</v>
      </c>
      <c r="E363" s="31" t="s">
        <v>7</v>
      </c>
      <c r="K363" s="32"/>
    </row>
    <row r="364" spans="1:11" s="3" customFormat="1" x14ac:dyDescent="0.2">
      <c r="A364" s="1"/>
      <c r="B364" s="33" t="s">
        <v>185</v>
      </c>
      <c r="C364" s="33" t="s">
        <v>24</v>
      </c>
      <c r="D364" s="34" t="s">
        <v>155</v>
      </c>
      <c r="E364" s="35" t="s">
        <v>218</v>
      </c>
      <c r="K364" s="32"/>
    </row>
    <row r="365" spans="1:11" s="6" customFormat="1" x14ac:dyDescent="0.2">
      <c r="A365" s="4"/>
      <c r="B365" s="30"/>
      <c r="C365" s="30" t="s">
        <v>11</v>
      </c>
      <c r="D365" s="36"/>
      <c r="E365" s="37" t="s">
        <v>218</v>
      </c>
      <c r="K365" s="38"/>
    </row>
    <row r="368" spans="1:11" s="12" customFormat="1" ht="18.75" x14ac:dyDescent="0.2">
      <c r="A368" s="80" t="s">
        <v>443</v>
      </c>
      <c r="B368" s="80"/>
      <c r="C368" s="80"/>
      <c r="D368" s="80"/>
      <c r="E368" s="80"/>
      <c r="K368" s="13"/>
    </row>
    <row r="369" spans="1:11" s="12" customFormat="1" ht="51" x14ac:dyDescent="0.2">
      <c r="A369" s="39"/>
      <c r="B369" s="83" t="s">
        <v>444</v>
      </c>
      <c r="C369" s="83"/>
      <c r="D369" s="83"/>
      <c r="E369" s="83"/>
      <c r="K369" s="73" t="str">
        <f>B369</f>
        <v>244 OŠM  Převedení finančních prostředků z odboru ekonomického na odbor školství a mládeže ve výši 210 000,- Kč na poskytnutí neinvestičního příspěvku příspěvkové organizaci Slovanské gymnázium Olomouc na havárii střešní konstrukce a hromosvodů z rezervy pro příspěvkové organizace.</v>
      </c>
    </row>
    <row r="370" spans="1:11" s="19" customFormat="1" ht="12" x14ac:dyDescent="0.2">
      <c r="A370" s="17"/>
      <c r="B370" s="18"/>
      <c r="C370" s="18"/>
      <c r="D370" s="18"/>
      <c r="E370" s="18"/>
      <c r="K370" s="20"/>
    </row>
    <row r="371" spans="1:11" s="12" customFormat="1" ht="15.75" x14ac:dyDescent="0.2">
      <c r="A371" s="21" t="s">
        <v>2</v>
      </c>
      <c r="B371" s="22"/>
      <c r="C371" s="22"/>
      <c r="K371" s="13"/>
    </row>
    <row r="372" spans="1:11" s="12" customFormat="1" ht="15" x14ac:dyDescent="0.2">
      <c r="A372" s="23"/>
      <c r="B372" s="22"/>
      <c r="C372" s="22"/>
      <c r="K372" s="13"/>
    </row>
    <row r="373" spans="1:11" s="26" customFormat="1" ht="15" x14ac:dyDescent="0.25">
      <c r="A373" s="24" t="s">
        <v>58</v>
      </c>
      <c r="B373" s="25"/>
      <c r="C373" s="25"/>
      <c r="E373" s="27" t="s">
        <v>59</v>
      </c>
      <c r="K373" s="28"/>
    </row>
    <row r="374" spans="1:11" s="12" customFormat="1" ht="15" x14ac:dyDescent="0.2">
      <c r="A374" s="23"/>
      <c r="B374" s="22"/>
      <c r="C374" s="22"/>
      <c r="K374" s="13"/>
    </row>
    <row r="375" spans="1:11" s="3" customFormat="1" x14ac:dyDescent="0.2">
      <c r="A375" s="1"/>
      <c r="B375" s="30" t="s">
        <v>21</v>
      </c>
      <c r="C375" s="29" t="s">
        <v>5</v>
      </c>
      <c r="D375" s="30" t="s">
        <v>22</v>
      </c>
      <c r="E375" s="31" t="s">
        <v>7</v>
      </c>
      <c r="K375" s="32"/>
    </row>
    <row r="376" spans="1:11" s="3" customFormat="1" x14ac:dyDescent="0.2">
      <c r="A376" s="1"/>
      <c r="B376" s="33" t="s">
        <v>154</v>
      </c>
      <c r="C376" s="33" t="s">
        <v>24</v>
      </c>
      <c r="D376" s="34" t="s">
        <v>155</v>
      </c>
      <c r="E376" s="35" t="s">
        <v>445</v>
      </c>
      <c r="K376" s="32"/>
    </row>
    <row r="377" spans="1:11" s="6" customFormat="1" x14ac:dyDescent="0.2">
      <c r="A377" s="4"/>
      <c r="B377" s="30"/>
      <c r="C377" s="30" t="s">
        <v>11</v>
      </c>
      <c r="D377" s="36"/>
      <c r="E377" s="37" t="s">
        <v>445</v>
      </c>
      <c r="K377" s="38"/>
    </row>
    <row r="378" spans="1:11" s="3" customFormat="1" x14ac:dyDescent="0.2">
      <c r="A378" s="1"/>
      <c r="B378" s="2"/>
      <c r="C378" s="2"/>
      <c r="K378" s="32"/>
    </row>
    <row r="379" spans="1:11" s="12" customFormat="1" ht="15.75" x14ac:dyDescent="0.2">
      <c r="A379" s="21" t="s">
        <v>2</v>
      </c>
      <c r="B379" s="22"/>
      <c r="C379" s="22"/>
      <c r="K379" s="13"/>
    </row>
    <row r="380" spans="1:11" s="12" customFormat="1" ht="15" x14ac:dyDescent="0.2">
      <c r="A380" s="23"/>
      <c r="B380" s="22"/>
      <c r="C380" s="22"/>
      <c r="K380" s="13"/>
    </row>
    <row r="381" spans="1:11" s="26" customFormat="1" ht="15" x14ac:dyDescent="0.25">
      <c r="A381" s="24" t="s">
        <v>19</v>
      </c>
      <c r="B381" s="25"/>
      <c r="C381" s="25"/>
      <c r="E381" s="27" t="s">
        <v>20</v>
      </c>
      <c r="K381" s="28"/>
    </row>
    <row r="382" spans="1:11" s="12" customFormat="1" ht="15" x14ac:dyDescent="0.2">
      <c r="A382" s="23"/>
      <c r="B382" s="22"/>
      <c r="C382" s="22"/>
      <c r="K382" s="13"/>
    </row>
    <row r="383" spans="1:11" s="3" customFormat="1" x14ac:dyDescent="0.2">
      <c r="A383" s="1"/>
      <c r="B383" s="30" t="s">
        <v>21</v>
      </c>
      <c r="C383" s="29" t="s">
        <v>5</v>
      </c>
      <c r="D383" s="30" t="s">
        <v>22</v>
      </c>
      <c r="E383" s="31" t="s">
        <v>7</v>
      </c>
      <c r="K383" s="32"/>
    </row>
    <row r="384" spans="1:11" s="3" customFormat="1" x14ac:dyDescent="0.2">
      <c r="A384" s="1"/>
      <c r="B384" s="33" t="s">
        <v>157</v>
      </c>
      <c r="C384" s="33" t="s">
        <v>24</v>
      </c>
      <c r="D384" s="34" t="s">
        <v>155</v>
      </c>
      <c r="E384" s="35" t="s">
        <v>446</v>
      </c>
      <c r="K384" s="32"/>
    </row>
    <row r="385" spans="1:11" s="6" customFormat="1" x14ac:dyDescent="0.2">
      <c r="A385" s="4"/>
      <c r="B385" s="30"/>
      <c r="C385" s="30" t="s">
        <v>11</v>
      </c>
      <c r="D385" s="36"/>
      <c r="E385" s="37" t="s">
        <v>446</v>
      </c>
      <c r="K385" s="38"/>
    </row>
    <row r="386" spans="1:11" s="3" customFormat="1" x14ac:dyDescent="0.2">
      <c r="A386" s="1"/>
      <c r="B386" s="2"/>
      <c r="C386" s="2"/>
      <c r="K386" s="32"/>
    </row>
    <row r="387" spans="1:11" s="6" customFormat="1" x14ac:dyDescent="0.2">
      <c r="A387" s="4"/>
      <c r="B387" s="5"/>
      <c r="C387" s="5"/>
      <c r="K387" s="38"/>
    </row>
    <row r="388" spans="1:11" s="12" customFormat="1" ht="18.75" x14ac:dyDescent="0.2">
      <c r="A388" s="80" t="s">
        <v>447</v>
      </c>
      <c r="B388" s="80"/>
      <c r="C388" s="80"/>
      <c r="D388" s="80"/>
      <c r="E388" s="80"/>
      <c r="K388" s="13"/>
    </row>
    <row r="389" spans="1:11" s="12" customFormat="1" ht="38.25" x14ac:dyDescent="0.2">
      <c r="A389" s="39"/>
      <c r="B389" s="83" t="s">
        <v>448</v>
      </c>
      <c r="C389" s="83"/>
      <c r="D389" s="83"/>
      <c r="E389" s="83"/>
      <c r="K389" s="73" t="str">
        <f>B389</f>
        <v>245 OŠM Přesun finančních prostředků v rámci odboru školství a mládeže ve výši 140 000,- Kč na poskytnutí příspěvku na provoz - účelově určeného příspěvku pro příspěvkovou organizaci Základní škola Uničov pořízení vybavení nově vybudované třídy z rezervy na nákupy.</v>
      </c>
    </row>
    <row r="390" spans="1:11" s="19" customFormat="1" ht="12" x14ac:dyDescent="0.2">
      <c r="A390" s="17"/>
      <c r="B390" s="18"/>
      <c r="C390" s="18"/>
      <c r="D390" s="18"/>
      <c r="E390" s="18"/>
      <c r="K390" s="20"/>
    </row>
    <row r="391" spans="1:11" s="12" customFormat="1" ht="15.75" x14ac:dyDescent="0.2">
      <c r="A391" s="21" t="s">
        <v>2</v>
      </c>
      <c r="B391" s="22"/>
      <c r="C391" s="22"/>
      <c r="K391" s="13"/>
    </row>
    <row r="392" spans="1:11" s="12" customFormat="1" ht="15" x14ac:dyDescent="0.2">
      <c r="A392" s="23"/>
      <c r="B392" s="22"/>
      <c r="C392" s="22"/>
      <c r="K392" s="13"/>
    </row>
    <row r="393" spans="1:11" s="26" customFormat="1" ht="15" x14ac:dyDescent="0.25">
      <c r="A393" s="24" t="s">
        <v>19</v>
      </c>
      <c r="B393" s="25"/>
      <c r="C393" s="25"/>
      <c r="E393" s="27" t="s">
        <v>20</v>
      </c>
      <c r="K393" s="28"/>
    </row>
    <row r="394" spans="1:11" s="12" customFormat="1" ht="15" x14ac:dyDescent="0.2">
      <c r="A394" s="23"/>
      <c r="B394" s="22"/>
      <c r="C394" s="22"/>
      <c r="K394" s="13"/>
    </row>
    <row r="395" spans="1:11" s="3" customFormat="1" x14ac:dyDescent="0.2">
      <c r="A395" s="1"/>
      <c r="B395" s="2"/>
      <c r="C395" s="29" t="s">
        <v>5</v>
      </c>
      <c r="D395" s="30" t="s">
        <v>6</v>
      </c>
      <c r="E395" s="31" t="s">
        <v>7</v>
      </c>
      <c r="K395" s="32"/>
    </row>
    <row r="396" spans="1:11" s="3" customFormat="1" x14ac:dyDescent="0.2">
      <c r="A396" s="1"/>
      <c r="B396" s="2"/>
      <c r="C396" s="33" t="s">
        <v>195</v>
      </c>
      <c r="D396" s="34" t="s">
        <v>64</v>
      </c>
      <c r="E396" s="35" t="s">
        <v>449</v>
      </c>
      <c r="K396" s="32"/>
    </row>
    <row r="397" spans="1:11" s="3" customFormat="1" x14ac:dyDescent="0.2">
      <c r="A397" s="1"/>
      <c r="B397" s="2"/>
      <c r="C397" s="30" t="s">
        <v>11</v>
      </c>
      <c r="D397" s="36"/>
      <c r="E397" s="37" t="s">
        <v>449</v>
      </c>
      <c r="K397" s="32"/>
    </row>
    <row r="398" spans="1:11" s="3" customFormat="1" x14ac:dyDescent="0.2">
      <c r="A398" s="1"/>
      <c r="B398" s="2"/>
      <c r="C398" s="2"/>
      <c r="K398" s="32"/>
    </row>
    <row r="399" spans="1:11" s="12" customFormat="1" ht="15.75" x14ac:dyDescent="0.2">
      <c r="A399" s="21" t="s">
        <v>2</v>
      </c>
      <c r="B399" s="22"/>
      <c r="C399" s="22"/>
      <c r="K399" s="13"/>
    </row>
    <row r="400" spans="1:11" s="12" customFormat="1" ht="15" x14ac:dyDescent="0.2">
      <c r="A400" s="23"/>
      <c r="B400" s="22"/>
      <c r="C400" s="22"/>
      <c r="K400" s="13"/>
    </row>
    <row r="401" spans="1:11" s="26" customFormat="1" ht="15" x14ac:dyDescent="0.25">
      <c r="A401" s="24" t="s">
        <v>19</v>
      </c>
      <c r="B401" s="25"/>
      <c r="C401" s="25"/>
      <c r="E401" s="27" t="s">
        <v>20</v>
      </c>
      <c r="K401" s="28"/>
    </row>
    <row r="402" spans="1:11" s="12" customFormat="1" ht="15" x14ac:dyDescent="0.2">
      <c r="A402" s="23"/>
      <c r="B402" s="22"/>
      <c r="C402" s="22"/>
      <c r="K402" s="13"/>
    </row>
    <row r="403" spans="1:11" s="3" customFormat="1" x14ac:dyDescent="0.2">
      <c r="A403" s="1"/>
      <c r="B403" s="30" t="s">
        <v>21</v>
      </c>
      <c r="C403" s="29" t="s">
        <v>5</v>
      </c>
      <c r="D403" s="30" t="s">
        <v>22</v>
      </c>
      <c r="E403" s="31" t="s">
        <v>7</v>
      </c>
      <c r="K403" s="32"/>
    </row>
    <row r="404" spans="1:11" s="3" customFormat="1" x14ac:dyDescent="0.2">
      <c r="A404" s="1"/>
      <c r="B404" s="33" t="s">
        <v>185</v>
      </c>
      <c r="C404" s="33" t="s">
        <v>24</v>
      </c>
      <c r="D404" s="34" t="s">
        <v>155</v>
      </c>
      <c r="E404" s="35" t="s">
        <v>450</v>
      </c>
      <c r="K404" s="32"/>
    </row>
    <row r="405" spans="1:11" s="6" customFormat="1" x14ac:dyDescent="0.2">
      <c r="A405" s="4"/>
      <c r="B405" s="30"/>
      <c r="C405" s="30" t="s">
        <v>11</v>
      </c>
      <c r="D405" s="36"/>
      <c r="E405" s="37" t="s">
        <v>450</v>
      </c>
      <c r="K405" s="38"/>
    </row>
    <row r="406" spans="1:11" s="3" customFormat="1" x14ac:dyDescent="0.2">
      <c r="A406" s="1"/>
      <c r="B406" s="2"/>
      <c r="C406" s="2"/>
      <c r="K406" s="32"/>
    </row>
    <row r="407" spans="1:11" s="6" customFormat="1" x14ac:dyDescent="0.2">
      <c r="A407" s="4"/>
      <c r="B407" s="5"/>
      <c r="C407" s="5"/>
      <c r="K407" s="38"/>
    </row>
    <row r="408" spans="1:11" s="6" customFormat="1" x14ac:dyDescent="0.2">
      <c r="A408" s="4"/>
      <c r="B408" s="5"/>
      <c r="C408" s="5"/>
      <c r="K408" s="38"/>
    </row>
    <row r="409" spans="1:11" s="6" customFormat="1" x14ac:dyDescent="0.2">
      <c r="A409" s="4"/>
      <c r="B409" s="5"/>
      <c r="C409" s="5"/>
      <c r="K409" s="38"/>
    </row>
    <row r="410" spans="1:11" s="12" customFormat="1" ht="18.75" x14ac:dyDescent="0.2">
      <c r="A410" s="80" t="s">
        <v>451</v>
      </c>
      <c r="B410" s="80"/>
      <c r="C410" s="80"/>
      <c r="D410" s="80"/>
      <c r="E410" s="80"/>
      <c r="K410" s="13"/>
    </row>
    <row r="411" spans="1:11" s="12" customFormat="1" ht="38.25" x14ac:dyDescent="0.2">
      <c r="A411" s="39"/>
      <c r="B411" s="83" t="s">
        <v>452</v>
      </c>
      <c r="C411" s="83"/>
      <c r="D411" s="83"/>
      <c r="E411" s="83"/>
      <c r="K411" s="73" t="str">
        <f>B411</f>
        <v>246 OŠM Přesun finančních prostředků v rámci odboru školství a mládeže ve výši 499 000,- Kč na poskytnutí investičního příspěvku pro příspěvkovou organizaci Dětský domov a Školní jídelna, Přerov, na nákup devítimístného automobilu pro přepravu dětí z rezervy na nákupy.</v>
      </c>
    </row>
    <row r="412" spans="1:11" s="19" customFormat="1" ht="12" x14ac:dyDescent="0.2">
      <c r="A412" s="17"/>
      <c r="B412" s="18"/>
      <c r="C412" s="18"/>
      <c r="D412" s="18"/>
      <c r="E412" s="18"/>
      <c r="K412" s="20"/>
    </row>
    <row r="413" spans="1:11" s="12" customFormat="1" ht="15.75" x14ac:dyDescent="0.2">
      <c r="A413" s="21" t="s">
        <v>2</v>
      </c>
      <c r="B413" s="22"/>
      <c r="C413" s="22"/>
      <c r="K413" s="13"/>
    </row>
    <row r="414" spans="1:11" s="12" customFormat="1" ht="15" x14ac:dyDescent="0.2">
      <c r="A414" s="23"/>
      <c r="B414" s="22"/>
      <c r="C414" s="22"/>
      <c r="K414" s="13"/>
    </row>
    <row r="415" spans="1:11" s="26" customFormat="1" ht="15" x14ac:dyDescent="0.25">
      <c r="A415" s="24" t="s">
        <v>19</v>
      </c>
      <c r="B415" s="25"/>
      <c r="C415" s="25"/>
      <c r="E415" s="27" t="s">
        <v>20</v>
      </c>
      <c r="K415" s="28"/>
    </row>
    <row r="416" spans="1:11" s="12" customFormat="1" ht="15" x14ac:dyDescent="0.2">
      <c r="A416" s="23"/>
      <c r="B416" s="22"/>
      <c r="C416" s="22"/>
      <c r="K416" s="13"/>
    </row>
    <row r="417" spans="1:11" s="3" customFormat="1" x14ac:dyDescent="0.2">
      <c r="A417" s="1"/>
      <c r="B417" s="2"/>
      <c r="C417" s="29" t="s">
        <v>5</v>
      </c>
      <c r="D417" s="30" t="s">
        <v>6</v>
      </c>
      <c r="E417" s="31" t="s">
        <v>7</v>
      </c>
      <c r="K417" s="32"/>
    </row>
    <row r="418" spans="1:11" s="3" customFormat="1" x14ac:dyDescent="0.2">
      <c r="A418" s="1"/>
      <c r="B418" s="2"/>
      <c r="C418" s="33" t="s">
        <v>195</v>
      </c>
      <c r="D418" s="34" t="s">
        <v>64</v>
      </c>
      <c r="E418" s="35" t="s">
        <v>453</v>
      </c>
      <c r="K418" s="32"/>
    </row>
    <row r="419" spans="1:11" s="3" customFormat="1" x14ac:dyDescent="0.2">
      <c r="A419" s="1"/>
      <c r="B419" s="2"/>
      <c r="C419" s="30" t="s">
        <v>11</v>
      </c>
      <c r="D419" s="36"/>
      <c r="E419" s="37" t="s">
        <v>453</v>
      </c>
      <c r="K419" s="32"/>
    </row>
    <row r="420" spans="1:11" s="3" customFormat="1" x14ac:dyDescent="0.2">
      <c r="A420" s="1"/>
      <c r="B420" s="2"/>
      <c r="C420" s="2"/>
      <c r="K420" s="32"/>
    </row>
    <row r="421" spans="1:11" s="12" customFormat="1" ht="15.75" x14ac:dyDescent="0.2">
      <c r="A421" s="21" t="s">
        <v>2</v>
      </c>
      <c r="B421" s="22"/>
      <c r="C421" s="22"/>
      <c r="K421" s="13"/>
    </row>
    <row r="422" spans="1:11" s="12" customFormat="1" ht="15" x14ac:dyDescent="0.2">
      <c r="A422" s="23"/>
      <c r="B422" s="22"/>
      <c r="C422" s="22"/>
      <c r="K422" s="13"/>
    </row>
    <row r="423" spans="1:11" s="26" customFormat="1" ht="15" x14ac:dyDescent="0.25">
      <c r="A423" s="24" t="s">
        <v>19</v>
      </c>
      <c r="B423" s="25"/>
      <c r="C423" s="25"/>
      <c r="E423" s="27" t="s">
        <v>20</v>
      </c>
      <c r="K423" s="28"/>
    </row>
    <row r="424" spans="1:11" s="12" customFormat="1" ht="15" x14ac:dyDescent="0.2">
      <c r="A424" s="23"/>
      <c r="B424" s="22"/>
      <c r="C424" s="22"/>
      <c r="K424" s="13"/>
    </row>
    <row r="425" spans="1:11" s="3" customFormat="1" x14ac:dyDescent="0.2">
      <c r="A425" s="1"/>
      <c r="B425" s="30" t="s">
        <v>21</v>
      </c>
      <c r="C425" s="29" t="s">
        <v>5</v>
      </c>
      <c r="D425" s="30" t="s">
        <v>22</v>
      </c>
      <c r="E425" s="31" t="s">
        <v>7</v>
      </c>
      <c r="K425" s="32"/>
    </row>
    <row r="426" spans="1:11" s="3" customFormat="1" x14ac:dyDescent="0.2">
      <c r="A426" s="1"/>
      <c r="B426" s="33" t="s">
        <v>157</v>
      </c>
      <c r="C426" s="33" t="s">
        <v>24</v>
      </c>
      <c r="D426" s="34" t="s">
        <v>158</v>
      </c>
      <c r="E426" s="35" t="s">
        <v>454</v>
      </c>
      <c r="K426" s="32"/>
    </row>
    <row r="427" spans="1:11" s="6" customFormat="1" x14ac:dyDescent="0.2">
      <c r="A427" s="4"/>
      <c r="B427" s="30"/>
      <c r="C427" s="30" t="s">
        <v>11</v>
      </c>
      <c r="D427" s="36"/>
      <c r="E427" s="37" t="s">
        <v>454</v>
      </c>
      <c r="K427" s="38"/>
    </row>
    <row r="428" spans="1:11" s="3" customFormat="1" x14ac:dyDescent="0.2">
      <c r="A428" s="1"/>
      <c r="B428" s="2"/>
      <c r="C428" s="2"/>
      <c r="K428" s="32"/>
    </row>
    <row r="430" spans="1:11" s="12" customFormat="1" ht="18.75" x14ac:dyDescent="0.2">
      <c r="A430" s="80" t="s">
        <v>455</v>
      </c>
      <c r="B430" s="80"/>
      <c r="C430" s="80"/>
      <c r="D430" s="80"/>
      <c r="E430" s="80"/>
      <c r="K430" s="13"/>
    </row>
    <row r="431" spans="1:11" s="12" customFormat="1" ht="51" x14ac:dyDescent="0.2">
      <c r="A431" s="39"/>
      <c r="B431" s="83" t="s">
        <v>456</v>
      </c>
      <c r="C431" s="83"/>
      <c r="D431" s="83"/>
      <c r="E431" s="83"/>
      <c r="K431" s="73" t="str">
        <f>B431</f>
        <v>247 OSKPP Přesun finančních prostředků v rámci odboru sportu, kultury a památkové péče ve výši               89 000,- Kč na poskytnutí investičního příspěvku pro příspěvkovou organizaci Vlastivědné muzeum Jesenicka na úpravu projektu "Nová expozice živé přírody Jesenicka a lidského těla ve Vodní tvrzi" z rezervy na nákupy.</v>
      </c>
    </row>
    <row r="432" spans="1:11" s="19" customFormat="1" ht="12" x14ac:dyDescent="0.2">
      <c r="A432" s="17"/>
      <c r="B432" s="18"/>
      <c r="C432" s="18"/>
      <c r="D432" s="18"/>
      <c r="E432" s="18"/>
      <c r="K432" s="20"/>
    </row>
    <row r="433" spans="1:11" s="12" customFormat="1" ht="15.75" x14ac:dyDescent="0.2">
      <c r="A433" s="21" t="s">
        <v>2</v>
      </c>
      <c r="B433" s="22"/>
      <c r="C433" s="22"/>
      <c r="K433" s="13"/>
    </row>
    <row r="434" spans="1:11" s="12" customFormat="1" ht="15" x14ac:dyDescent="0.2">
      <c r="A434" s="23"/>
      <c r="B434" s="22"/>
      <c r="C434" s="22"/>
      <c r="K434" s="13"/>
    </row>
    <row r="435" spans="1:11" s="26" customFormat="1" ht="15" x14ac:dyDescent="0.25">
      <c r="A435" s="24" t="s">
        <v>168</v>
      </c>
      <c r="B435" s="25"/>
      <c r="C435" s="25"/>
      <c r="E435" s="27" t="s">
        <v>169</v>
      </c>
      <c r="K435" s="28"/>
    </row>
    <row r="436" spans="1:11" s="12" customFormat="1" ht="15" x14ac:dyDescent="0.2">
      <c r="A436" s="23"/>
      <c r="B436" s="22"/>
      <c r="C436" s="22"/>
      <c r="K436" s="13"/>
    </row>
    <row r="437" spans="1:11" s="3" customFormat="1" x14ac:dyDescent="0.2">
      <c r="A437" s="1"/>
      <c r="B437" s="2"/>
      <c r="C437" s="29" t="s">
        <v>5</v>
      </c>
      <c r="D437" s="30" t="s">
        <v>6</v>
      </c>
      <c r="E437" s="31" t="s">
        <v>7</v>
      </c>
      <c r="K437" s="32"/>
    </row>
    <row r="438" spans="1:11" s="3" customFormat="1" x14ac:dyDescent="0.2">
      <c r="A438" s="1"/>
      <c r="B438" s="2"/>
      <c r="C438" s="33" t="s">
        <v>170</v>
      </c>
      <c r="D438" s="34" t="s">
        <v>64</v>
      </c>
      <c r="E438" s="35" t="s">
        <v>457</v>
      </c>
      <c r="K438" s="32"/>
    </row>
    <row r="439" spans="1:11" s="3" customFormat="1" x14ac:dyDescent="0.2">
      <c r="A439" s="1"/>
      <c r="B439" s="2"/>
      <c r="C439" s="30" t="s">
        <v>11</v>
      </c>
      <c r="D439" s="36"/>
      <c r="E439" s="37" t="s">
        <v>457</v>
      </c>
      <c r="K439" s="32"/>
    </row>
    <row r="440" spans="1:11" s="3" customFormat="1" x14ac:dyDescent="0.2">
      <c r="A440" s="1"/>
      <c r="B440" s="2"/>
      <c r="C440" s="2"/>
      <c r="K440" s="32"/>
    </row>
    <row r="441" spans="1:11" s="12" customFormat="1" ht="15.75" x14ac:dyDescent="0.2">
      <c r="A441" s="21" t="s">
        <v>2</v>
      </c>
      <c r="B441" s="22"/>
      <c r="C441" s="22"/>
      <c r="K441" s="13"/>
    </row>
    <row r="442" spans="1:11" s="12" customFormat="1" ht="15" x14ac:dyDescent="0.2">
      <c r="A442" s="23"/>
      <c r="B442" s="22"/>
      <c r="C442" s="22"/>
      <c r="K442" s="13"/>
    </row>
    <row r="443" spans="1:11" s="26" customFormat="1" ht="15" x14ac:dyDescent="0.25">
      <c r="A443" s="24" t="s">
        <v>168</v>
      </c>
      <c r="B443" s="25"/>
      <c r="C443" s="25"/>
      <c r="E443" s="27" t="s">
        <v>169</v>
      </c>
      <c r="K443" s="28"/>
    </row>
    <row r="444" spans="1:11" s="12" customFormat="1" ht="15" x14ac:dyDescent="0.2">
      <c r="A444" s="23"/>
      <c r="B444" s="22"/>
      <c r="C444" s="22"/>
      <c r="K444" s="13"/>
    </row>
    <row r="445" spans="1:11" s="3" customFormat="1" x14ac:dyDescent="0.2">
      <c r="A445" s="1"/>
      <c r="B445" s="30" t="s">
        <v>21</v>
      </c>
      <c r="C445" s="29" t="s">
        <v>5</v>
      </c>
      <c r="D445" s="30" t="s">
        <v>22</v>
      </c>
      <c r="E445" s="31" t="s">
        <v>7</v>
      </c>
      <c r="K445" s="32"/>
    </row>
    <row r="446" spans="1:11" s="3" customFormat="1" x14ac:dyDescent="0.2">
      <c r="A446" s="1"/>
      <c r="B446" s="33" t="s">
        <v>172</v>
      </c>
      <c r="C446" s="33" t="s">
        <v>24</v>
      </c>
      <c r="D446" s="34" t="s">
        <v>158</v>
      </c>
      <c r="E446" s="35" t="s">
        <v>458</v>
      </c>
      <c r="K446" s="32"/>
    </row>
    <row r="447" spans="1:11" s="6" customFormat="1" x14ac:dyDescent="0.2">
      <c r="A447" s="4"/>
      <c r="B447" s="30"/>
      <c r="C447" s="30" t="s">
        <v>11</v>
      </c>
      <c r="D447" s="36"/>
      <c r="E447" s="37" t="s">
        <v>458</v>
      </c>
      <c r="K447" s="38"/>
    </row>
    <row r="448" spans="1:11" s="3" customFormat="1" x14ac:dyDescent="0.2">
      <c r="A448" s="1"/>
      <c r="B448" s="2"/>
      <c r="C448" s="2"/>
      <c r="K448" s="32"/>
    </row>
    <row r="449" spans="1:11" s="6" customFormat="1" x14ac:dyDescent="0.2">
      <c r="A449" s="4"/>
      <c r="B449" s="5"/>
      <c r="C449" s="5"/>
      <c r="K449" s="38"/>
    </row>
    <row r="450" spans="1:11" s="12" customFormat="1" ht="18.75" x14ac:dyDescent="0.2">
      <c r="A450" s="80" t="s">
        <v>459</v>
      </c>
      <c r="B450" s="80"/>
      <c r="C450" s="80"/>
      <c r="D450" s="80"/>
      <c r="E450" s="80"/>
      <c r="K450" s="13"/>
    </row>
    <row r="451" spans="1:11" s="12" customFormat="1" ht="38.25" x14ac:dyDescent="0.2">
      <c r="A451" s="39"/>
      <c r="B451" s="83" t="s">
        <v>460</v>
      </c>
      <c r="C451" s="83"/>
      <c r="D451" s="83"/>
      <c r="E451" s="83"/>
      <c r="K451" s="73" t="str">
        <f>B451</f>
        <v>248 OSKPP Převedení finančních prostředků z odboru ekonomického na odbor sportu, kultury a památkové péče ve výši 800 000,- Kč na poskytnutí příspěvku na záchranný archeologický výzkum pro příspěvkovou organizaci Archeologické centrum Olomouc z rezervy rady.</v>
      </c>
    </row>
    <row r="452" spans="1:11" s="19" customFormat="1" ht="12" x14ac:dyDescent="0.2">
      <c r="A452" s="17"/>
      <c r="B452" s="18"/>
      <c r="C452" s="18"/>
      <c r="D452" s="18"/>
      <c r="E452" s="18"/>
      <c r="K452" s="20"/>
    </row>
    <row r="453" spans="1:11" s="19" customFormat="1" ht="12" x14ac:dyDescent="0.2">
      <c r="A453" s="17"/>
      <c r="B453" s="18"/>
      <c r="C453" s="18"/>
      <c r="D453" s="18"/>
      <c r="E453" s="18"/>
      <c r="K453" s="20"/>
    </row>
    <row r="454" spans="1:11" s="19" customFormat="1" ht="12" x14ac:dyDescent="0.2">
      <c r="A454" s="17"/>
      <c r="B454" s="18"/>
      <c r="C454" s="18"/>
      <c r="D454" s="18"/>
      <c r="E454" s="18"/>
      <c r="K454" s="20"/>
    </row>
    <row r="455" spans="1:11" s="19" customFormat="1" ht="11.25" customHeight="1" x14ac:dyDescent="0.2">
      <c r="A455" s="17"/>
      <c r="B455" s="18"/>
      <c r="C455" s="18"/>
      <c r="D455" s="18"/>
      <c r="E455" s="18"/>
      <c r="K455" s="20"/>
    </row>
    <row r="456" spans="1:11" s="19" customFormat="1" ht="11.25" customHeight="1" x14ac:dyDescent="0.2">
      <c r="A456" s="17"/>
      <c r="B456" s="18"/>
      <c r="C456" s="18"/>
      <c r="D456" s="18"/>
      <c r="E456" s="18"/>
      <c r="K456" s="20"/>
    </row>
    <row r="457" spans="1:11" s="19" customFormat="1" ht="12" x14ac:dyDescent="0.2">
      <c r="A457" s="17"/>
      <c r="B457" s="18"/>
      <c r="C457" s="18"/>
      <c r="D457" s="18"/>
      <c r="E457" s="18"/>
      <c r="K457" s="20"/>
    </row>
    <row r="458" spans="1:11" s="19" customFormat="1" ht="12" x14ac:dyDescent="0.2">
      <c r="A458" s="17"/>
      <c r="B458" s="18"/>
      <c r="C458" s="18"/>
      <c r="D458" s="18"/>
      <c r="E458" s="18"/>
      <c r="K458" s="20"/>
    </row>
    <row r="459" spans="1:11" s="19" customFormat="1" ht="12" x14ac:dyDescent="0.2">
      <c r="A459" s="17"/>
      <c r="B459" s="18"/>
      <c r="C459" s="18"/>
      <c r="D459" s="18"/>
      <c r="E459" s="18"/>
      <c r="K459" s="20"/>
    </row>
    <row r="460" spans="1:11" s="12" customFormat="1" ht="15.75" x14ac:dyDescent="0.2">
      <c r="A460" s="21" t="s">
        <v>2</v>
      </c>
      <c r="B460" s="22"/>
      <c r="C460" s="22"/>
      <c r="K460" s="13"/>
    </row>
    <row r="461" spans="1:11" s="12" customFormat="1" ht="15" x14ac:dyDescent="0.2">
      <c r="A461" s="23"/>
      <c r="B461" s="22"/>
      <c r="C461" s="22"/>
      <c r="K461" s="13"/>
    </row>
    <row r="462" spans="1:11" s="26" customFormat="1" ht="15" x14ac:dyDescent="0.25">
      <c r="A462" s="24" t="s">
        <v>58</v>
      </c>
      <c r="B462" s="25"/>
      <c r="C462" s="25"/>
      <c r="E462" s="27" t="s">
        <v>59</v>
      </c>
      <c r="K462" s="28"/>
    </row>
    <row r="463" spans="1:11" s="12" customFormat="1" ht="15" x14ac:dyDescent="0.2">
      <c r="A463" s="23"/>
      <c r="B463" s="22"/>
      <c r="C463" s="22"/>
      <c r="K463" s="13"/>
    </row>
    <row r="464" spans="1:11" s="3" customFormat="1" x14ac:dyDescent="0.2">
      <c r="A464" s="1"/>
      <c r="B464" s="2"/>
      <c r="C464" s="29" t="s">
        <v>5</v>
      </c>
      <c r="D464" s="30" t="s">
        <v>6</v>
      </c>
      <c r="E464" s="31" t="s">
        <v>7</v>
      </c>
      <c r="K464" s="32"/>
    </row>
    <row r="465" spans="1:11" s="3" customFormat="1" x14ac:dyDescent="0.2">
      <c r="A465" s="1"/>
      <c r="B465" s="2"/>
      <c r="C465" s="33" t="s">
        <v>63</v>
      </c>
      <c r="D465" s="34" t="s">
        <v>64</v>
      </c>
      <c r="E465" s="35" t="s">
        <v>461</v>
      </c>
      <c r="K465" s="32"/>
    </row>
    <row r="466" spans="1:11" s="3" customFormat="1" x14ac:dyDescent="0.2">
      <c r="A466" s="1"/>
      <c r="B466" s="2"/>
      <c r="C466" s="30" t="s">
        <v>11</v>
      </c>
      <c r="D466" s="36"/>
      <c r="E466" s="37" t="s">
        <v>461</v>
      </c>
      <c r="K466" s="32"/>
    </row>
    <row r="467" spans="1:11" s="3" customFormat="1" x14ac:dyDescent="0.2">
      <c r="A467" s="1"/>
      <c r="B467" s="2"/>
      <c r="C467" s="2"/>
      <c r="K467" s="32"/>
    </row>
    <row r="468" spans="1:11" s="12" customFormat="1" ht="15.75" x14ac:dyDescent="0.2">
      <c r="A468" s="21" t="s">
        <v>2</v>
      </c>
      <c r="B468" s="22"/>
      <c r="C468" s="22"/>
      <c r="K468" s="13"/>
    </row>
    <row r="469" spans="1:11" s="12" customFormat="1" ht="15" x14ac:dyDescent="0.2">
      <c r="A469" s="23"/>
      <c r="B469" s="22"/>
      <c r="C469" s="22"/>
      <c r="K469" s="13"/>
    </row>
    <row r="470" spans="1:11" s="26" customFormat="1" ht="15" x14ac:dyDescent="0.25">
      <c r="A470" s="24" t="s">
        <v>168</v>
      </c>
      <c r="B470" s="25"/>
      <c r="C470" s="25"/>
      <c r="E470" s="27" t="s">
        <v>169</v>
      </c>
      <c r="K470" s="28"/>
    </row>
    <row r="471" spans="1:11" s="12" customFormat="1" ht="15" x14ac:dyDescent="0.2">
      <c r="A471" s="23"/>
      <c r="B471" s="22"/>
      <c r="C471" s="22"/>
      <c r="K471" s="13"/>
    </row>
    <row r="472" spans="1:11" s="3" customFormat="1" x14ac:dyDescent="0.2">
      <c r="A472" s="1"/>
      <c r="B472" s="30" t="s">
        <v>21</v>
      </c>
      <c r="C472" s="29" t="s">
        <v>5</v>
      </c>
      <c r="D472" s="30" t="s">
        <v>22</v>
      </c>
      <c r="E472" s="31" t="s">
        <v>7</v>
      </c>
      <c r="K472" s="32"/>
    </row>
    <row r="473" spans="1:11" s="3" customFormat="1" x14ac:dyDescent="0.2">
      <c r="A473" s="1"/>
      <c r="B473" s="33" t="s">
        <v>462</v>
      </c>
      <c r="C473" s="33" t="s">
        <v>24</v>
      </c>
      <c r="D473" s="34" t="s">
        <v>155</v>
      </c>
      <c r="E473" s="35" t="s">
        <v>146</v>
      </c>
      <c r="K473" s="32"/>
    </row>
    <row r="474" spans="1:11" s="6" customFormat="1" x14ac:dyDescent="0.2">
      <c r="A474" s="4"/>
      <c r="B474" s="30"/>
      <c r="C474" s="30" t="s">
        <v>11</v>
      </c>
      <c r="D474" s="36"/>
      <c r="E474" s="37" t="s">
        <v>146</v>
      </c>
      <c r="K474" s="38"/>
    </row>
    <row r="475" spans="1:11" s="3" customFormat="1" x14ac:dyDescent="0.2">
      <c r="A475" s="1"/>
      <c r="B475" s="2"/>
      <c r="C475" s="2"/>
      <c r="K475" s="32"/>
    </row>
  </sheetData>
  <mergeCells count="40">
    <mergeCell ref="B79:E79"/>
    <mergeCell ref="A1:E1"/>
    <mergeCell ref="B2:E2"/>
    <mergeCell ref="A44:E44"/>
    <mergeCell ref="B45:E45"/>
    <mergeCell ref="A78:E78"/>
    <mergeCell ref="B208:E208"/>
    <mergeCell ref="A98:E98"/>
    <mergeCell ref="B99:E99"/>
    <mergeCell ref="A119:E119"/>
    <mergeCell ref="B120:E120"/>
    <mergeCell ref="A139:E139"/>
    <mergeCell ref="B140:E140"/>
    <mergeCell ref="A162:E162"/>
    <mergeCell ref="B163:E163"/>
    <mergeCell ref="A183:E183"/>
    <mergeCell ref="B184:E184"/>
    <mergeCell ref="A207:E207"/>
    <mergeCell ref="B342:E342"/>
    <mergeCell ref="A227:E227"/>
    <mergeCell ref="B228:E228"/>
    <mergeCell ref="A249:E249"/>
    <mergeCell ref="B250:E250"/>
    <mergeCell ref="A275:E275"/>
    <mergeCell ref="B276:E276"/>
    <mergeCell ref="A295:E295"/>
    <mergeCell ref="B296:E296"/>
    <mergeCell ref="A319:E319"/>
    <mergeCell ref="B320:E320"/>
    <mergeCell ref="A341:E341"/>
    <mergeCell ref="A430:E430"/>
    <mergeCell ref="B431:E431"/>
    <mergeCell ref="A450:E450"/>
    <mergeCell ref="B451:E451"/>
    <mergeCell ref="A368:E368"/>
    <mergeCell ref="B369:E369"/>
    <mergeCell ref="A388:E388"/>
    <mergeCell ref="B389:E389"/>
    <mergeCell ref="A410:E410"/>
    <mergeCell ref="B411:E411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r:id="rId1"/>
  <headerFooter>
    <oddHeader>&amp;C&amp;"Arial,Kurzíva"Příloha č. 4: Rozpočtové změny č. 228/22 - 232/22 a 234/22 - 248/22 schválené Radou Olomouckého kraje 23.5.2022</oddHeader>
    <oddFooter xml:space="preserve">&amp;L&amp;"Arial,Kurzíva"Zastupitelstvo OK 27.6.2022
8.1. - Rozpočet Olomouckého kraje 2022 - rozpočtové změny 
Příloha č.4: Rozpočtové změny č. 228/22 - 232/22 a 234/22 - 248/22 schválené ROK 23.5.2022&amp;R&amp;"Arial,Kurzíva"Strana &amp;P (celkem 55)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5"/>
  <sheetViews>
    <sheetView showGridLines="0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7"/>
    <col min="4" max="4" width="50.7109375" customWidth="1"/>
    <col min="5" max="5" width="15.7109375" customWidth="1"/>
    <col min="7" max="7" width="12.28515625" style="11" bestFit="1" customWidth="1"/>
    <col min="11" max="11" width="84.7109375" style="8" hidden="1" customWidth="1"/>
  </cols>
  <sheetData>
    <row r="1" spans="1:11" s="12" customFormat="1" ht="18.75" x14ac:dyDescent="0.2">
      <c r="A1" s="80" t="s">
        <v>463</v>
      </c>
      <c r="B1" s="80"/>
      <c r="C1" s="80"/>
      <c r="D1" s="80"/>
      <c r="E1" s="80"/>
      <c r="G1" s="77"/>
      <c r="K1" s="13"/>
    </row>
    <row r="2" spans="1:11" s="12" customFormat="1" ht="51" x14ac:dyDescent="0.2">
      <c r="A2" s="39"/>
      <c r="B2" s="83" t="s">
        <v>464</v>
      </c>
      <c r="C2" s="83"/>
      <c r="D2" s="83"/>
      <c r="E2" s="83"/>
      <c r="G2" s="77"/>
      <c r="K2" s="73" t="str">
        <f>B2</f>
        <v>249 Zapojení neinvestiční dotace na základě rozhodnutí Ministerstva školství, mládeže a tělovýchovy ČR č.j.: BIGY_022022 ze dne 20.5.2022 ve výši 72 000 Kč na program "Podpora rozvoje dvojjazyčného vzdělávání na středních školách v ČR na rok 2022" pro příspěvkovou organizaci Gymnázium, Olomouc, Čajkovského 9.</v>
      </c>
    </row>
    <row r="3" spans="1:11" s="19" customFormat="1" ht="12" x14ac:dyDescent="0.2">
      <c r="A3" s="17"/>
      <c r="B3" s="18"/>
      <c r="C3" s="18"/>
      <c r="D3" s="18"/>
      <c r="E3" s="18"/>
      <c r="G3" s="78"/>
      <c r="K3" s="20"/>
    </row>
    <row r="4" spans="1:11" s="12" customFormat="1" ht="15.75" x14ac:dyDescent="0.2">
      <c r="A4" s="21" t="s">
        <v>18</v>
      </c>
      <c r="B4" s="22"/>
      <c r="C4" s="22"/>
      <c r="G4" s="77"/>
      <c r="K4" s="13"/>
    </row>
    <row r="5" spans="1:11" s="12" customFormat="1" ht="15" x14ac:dyDescent="0.2">
      <c r="A5" s="23"/>
      <c r="B5" s="22"/>
      <c r="C5" s="22"/>
      <c r="G5" s="77"/>
      <c r="K5" s="13"/>
    </row>
    <row r="6" spans="1:11" s="12" customFormat="1" ht="15" x14ac:dyDescent="0.25">
      <c r="A6" s="23" t="s">
        <v>19</v>
      </c>
      <c r="B6" s="22"/>
      <c r="C6" s="22"/>
      <c r="E6" s="27" t="s">
        <v>20</v>
      </c>
      <c r="G6" s="77"/>
      <c r="K6" s="13"/>
    </row>
    <row r="7" spans="1:11" s="12" customFormat="1" ht="15" x14ac:dyDescent="0.2">
      <c r="A7" s="23"/>
      <c r="B7" s="22"/>
      <c r="C7" s="22"/>
      <c r="G7" s="77"/>
      <c r="K7" s="13"/>
    </row>
    <row r="8" spans="1:11" s="3" customFormat="1" x14ac:dyDescent="0.2">
      <c r="A8" s="1"/>
      <c r="B8" s="30" t="s">
        <v>21</v>
      </c>
      <c r="C8" s="29" t="s">
        <v>5</v>
      </c>
      <c r="D8" s="30" t="s">
        <v>22</v>
      </c>
      <c r="E8" s="31" t="s">
        <v>7</v>
      </c>
      <c r="G8" s="9"/>
      <c r="K8" s="32"/>
    </row>
    <row r="9" spans="1:11" s="3" customFormat="1" x14ac:dyDescent="0.2">
      <c r="A9" s="1"/>
      <c r="B9" s="33" t="s">
        <v>465</v>
      </c>
      <c r="C9" s="33" t="s">
        <v>24</v>
      </c>
      <c r="D9" s="34" t="s">
        <v>25</v>
      </c>
      <c r="E9" s="35" t="s">
        <v>466</v>
      </c>
      <c r="G9" s="9"/>
      <c r="K9" s="32"/>
    </row>
    <row r="10" spans="1:11" s="6" customFormat="1" x14ac:dyDescent="0.2">
      <c r="A10" s="4"/>
      <c r="B10" s="30"/>
      <c r="C10" s="30" t="s">
        <v>11</v>
      </c>
      <c r="D10" s="36"/>
      <c r="E10" s="37" t="s">
        <v>466</v>
      </c>
      <c r="G10" s="10"/>
      <c r="K10" s="38"/>
    </row>
    <row r="11" spans="1:11" s="3" customFormat="1" x14ac:dyDescent="0.2">
      <c r="A11" s="1"/>
      <c r="B11" s="2"/>
      <c r="C11" s="2"/>
      <c r="G11" s="9"/>
      <c r="K11" s="32"/>
    </row>
    <row r="12" spans="1:11" s="12" customFormat="1" ht="15.75" x14ac:dyDescent="0.2">
      <c r="A12" s="21" t="s">
        <v>2</v>
      </c>
      <c r="B12" s="22"/>
      <c r="C12" s="22"/>
      <c r="G12" s="77"/>
      <c r="K12" s="13"/>
    </row>
    <row r="13" spans="1:11" s="12" customFormat="1" ht="15" x14ac:dyDescent="0.2">
      <c r="A13" s="23"/>
      <c r="B13" s="22"/>
      <c r="C13" s="22"/>
      <c r="G13" s="77"/>
      <c r="K13" s="13"/>
    </row>
    <row r="14" spans="1:11" s="26" customFormat="1" ht="15" x14ac:dyDescent="0.25">
      <c r="A14" s="24" t="s">
        <v>19</v>
      </c>
      <c r="B14" s="25"/>
      <c r="C14" s="25"/>
      <c r="E14" s="27" t="s">
        <v>20</v>
      </c>
      <c r="G14" s="79"/>
      <c r="K14" s="28"/>
    </row>
    <row r="15" spans="1:11" s="12" customFormat="1" ht="15" x14ac:dyDescent="0.2">
      <c r="A15" s="23"/>
      <c r="B15" s="22"/>
      <c r="C15" s="22"/>
      <c r="G15" s="77"/>
      <c r="K15" s="13"/>
    </row>
    <row r="16" spans="1:11" s="3" customFormat="1" x14ac:dyDescent="0.2">
      <c r="A16" s="1"/>
      <c r="B16" s="30" t="s">
        <v>21</v>
      </c>
      <c r="C16" s="29" t="s">
        <v>5</v>
      </c>
      <c r="D16" s="30" t="s">
        <v>22</v>
      </c>
      <c r="E16" s="31" t="s">
        <v>7</v>
      </c>
      <c r="G16" s="9"/>
      <c r="K16" s="32"/>
    </row>
    <row r="17" spans="1:11" s="3" customFormat="1" x14ac:dyDescent="0.2">
      <c r="A17" s="1"/>
      <c r="B17" s="33" t="s">
        <v>465</v>
      </c>
      <c r="C17" s="33" t="s">
        <v>24</v>
      </c>
      <c r="D17" s="34" t="s">
        <v>27</v>
      </c>
      <c r="E17" s="35" t="s">
        <v>466</v>
      </c>
      <c r="G17" s="9"/>
      <c r="K17" s="32"/>
    </row>
    <row r="18" spans="1:11" s="6" customFormat="1" x14ac:dyDescent="0.2">
      <c r="A18" s="4"/>
      <c r="B18" s="30"/>
      <c r="C18" s="30" t="s">
        <v>11</v>
      </c>
      <c r="D18" s="36"/>
      <c r="E18" s="37" t="s">
        <v>466</v>
      </c>
      <c r="G18" s="10"/>
      <c r="K18" s="38"/>
    </row>
    <row r="19" spans="1:11" s="3" customFormat="1" x14ac:dyDescent="0.2">
      <c r="A19" s="1"/>
      <c r="B19" s="2"/>
      <c r="C19" s="2"/>
      <c r="G19" s="9"/>
      <c r="K19" s="32"/>
    </row>
    <row r="20" spans="1:11" s="6" customFormat="1" x14ac:dyDescent="0.2">
      <c r="A20" s="4"/>
      <c r="B20" s="5"/>
      <c r="C20" s="5"/>
      <c r="G20" s="10"/>
      <c r="K20" s="38"/>
    </row>
    <row r="21" spans="1:11" s="12" customFormat="1" ht="18.75" x14ac:dyDescent="0.2">
      <c r="A21" s="80" t="s">
        <v>467</v>
      </c>
      <c r="B21" s="80"/>
      <c r="C21" s="80"/>
      <c r="D21" s="80"/>
      <c r="E21" s="80"/>
      <c r="G21" s="77"/>
      <c r="K21" s="13"/>
    </row>
    <row r="22" spans="1:11" s="12" customFormat="1" ht="54" customHeight="1" x14ac:dyDescent="0.2">
      <c r="A22" s="39"/>
      <c r="B22" s="83" t="s">
        <v>468</v>
      </c>
      <c r="C22" s="83"/>
      <c r="D22" s="83"/>
      <c r="E22" s="83"/>
      <c r="G22" s="77"/>
      <c r="K22" s="73" t="str">
        <f>B22</f>
        <v>250 Zapojení neinvestiční dotace na základě rozhodnutí Ministerstva školství, mládeže a tělovýchovy ČR č.j.: BIGY_072022 ze dne 20.5.2022 ve výši 96 000 Kč na projekt "Podpora rozvoje dvojjazyčného vzdělávání na středních školách v ČR na rok 2022" pro příspěvkovou organizaci Slovanské gymnázium, Olomouc.</v>
      </c>
    </row>
    <row r="23" spans="1:11" s="19" customFormat="1" ht="12" x14ac:dyDescent="0.2">
      <c r="A23" s="17"/>
      <c r="B23" s="18"/>
      <c r="C23" s="18"/>
      <c r="D23" s="18"/>
      <c r="E23" s="18"/>
      <c r="G23" s="78"/>
      <c r="K23" s="20"/>
    </row>
    <row r="24" spans="1:11" s="12" customFormat="1" ht="15.75" x14ac:dyDescent="0.2">
      <c r="A24" s="21" t="s">
        <v>18</v>
      </c>
      <c r="B24" s="22"/>
      <c r="C24" s="22"/>
      <c r="G24" s="77"/>
      <c r="K24" s="13"/>
    </row>
    <row r="25" spans="1:11" s="12" customFormat="1" ht="15" x14ac:dyDescent="0.2">
      <c r="A25" s="23"/>
      <c r="B25" s="22"/>
      <c r="C25" s="22"/>
      <c r="G25" s="77"/>
      <c r="K25" s="13"/>
    </row>
    <row r="26" spans="1:11" s="12" customFormat="1" ht="15" x14ac:dyDescent="0.25">
      <c r="A26" s="23" t="s">
        <v>19</v>
      </c>
      <c r="B26" s="22"/>
      <c r="C26" s="22"/>
      <c r="E26" s="27" t="s">
        <v>20</v>
      </c>
      <c r="G26" s="77"/>
      <c r="K26" s="13"/>
    </row>
    <row r="27" spans="1:11" s="12" customFormat="1" ht="15" x14ac:dyDescent="0.2">
      <c r="A27" s="23"/>
      <c r="B27" s="22"/>
      <c r="C27" s="22"/>
      <c r="G27" s="77"/>
      <c r="K27" s="13"/>
    </row>
    <row r="28" spans="1:11" s="3" customFormat="1" x14ac:dyDescent="0.2">
      <c r="A28" s="1"/>
      <c r="B28" s="30" t="s">
        <v>21</v>
      </c>
      <c r="C28" s="29" t="s">
        <v>5</v>
      </c>
      <c r="D28" s="30" t="s">
        <v>22</v>
      </c>
      <c r="E28" s="31" t="s">
        <v>7</v>
      </c>
      <c r="G28" s="9"/>
      <c r="K28" s="32"/>
    </row>
    <row r="29" spans="1:11" s="3" customFormat="1" x14ac:dyDescent="0.2">
      <c r="A29" s="1"/>
      <c r="B29" s="33" t="s">
        <v>469</v>
      </c>
      <c r="C29" s="33" t="s">
        <v>24</v>
      </c>
      <c r="D29" s="34" t="s">
        <v>25</v>
      </c>
      <c r="E29" s="35" t="s">
        <v>470</v>
      </c>
      <c r="G29" s="9"/>
      <c r="K29" s="32"/>
    </row>
    <row r="30" spans="1:11" s="6" customFormat="1" x14ac:dyDescent="0.2">
      <c r="A30" s="4"/>
      <c r="B30" s="30"/>
      <c r="C30" s="30" t="s">
        <v>11</v>
      </c>
      <c r="D30" s="36"/>
      <c r="E30" s="37" t="s">
        <v>470</v>
      </c>
      <c r="G30" s="10"/>
      <c r="K30" s="38"/>
    </row>
    <row r="31" spans="1:11" s="3" customFormat="1" x14ac:dyDescent="0.2">
      <c r="A31" s="1"/>
      <c r="B31" s="2"/>
      <c r="C31" s="2"/>
      <c r="G31" s="9"/>
      <c r="K31" s="32"/>
    </row>
    <row r="32" spans="1:11" s="12" customFormat="1" ht="15.75" x14ac:dyDescent="0.2">
      <c r="A32" s="21" t="s">
        <v>2</v>
      </c>
      <c r="B32" s="22"/>
      <c r="C32" s="22"/>
      <c r="G32" s="77"/>
      <c r="K32" s="13"/>
    </row>
    <row r="33" spans="1:11" s="12" customFormat="1" ht="15" x14ac:dyDescent="0.2">
      <c r="A33" s="23"/>
      <c r="B33" s="22"/>
      <c r="C33" s="22"/>
      <c r="G33" s="77"/>
      <c r="K33" s="13"/>
    </row>
    <row r="34" spans="1:11" s="26" customFormat="1" ht="15" x14ac:dyDescent="0.25">
      <c r="A34" s="24" t="s">
        <v>19</v>
      </c>
      <c r="B34" s="25"/>
      <c r="C34" s="25"/>
      <c r="E34" s="27" t="s">
        <v>20</v>
      </c>
      <c r="G34" s="79"/>
      <c r="K34" s="28"/>
    </row>
    <row r="35" spans="1:11" s="12" customFormat="1" ht="15" x14ac:dyDescent="0.2">
      <c r="A35" s="23"/>
      <c r="B35" s="22"/>
      <c r="C35" s="22"/>
      <c r="G35" s="77"/>
      <c r="K35" s="13"/>
    </row>
    <row r="36" spans="1:11" s="3" customFormat="1" x14ac:dyDescent="0.2">
      <c r="A36" s="1"/>
      <c r="B36" s="30" t="s">
        <v>21</v>
      </c>
      <c r="C36" s="29" t="s">
        <v>5</v>
      </c>
      <c r="D36" s="30" t="s">
        <v>22</v>
      </c>
      <c r="E36" s="31" t="s">
        <v>7</v>
      </c>
      <c r="G36" s="9"/>
      <c r="K36" s="32"/>
    </row>
    <row r="37" spans="1:11" s="3" customFormat="1" x14ac:dyDescent="0.2">
      <c r="A37" s="1"/>
      <c r="B37" s="33" t="s">
        <v>469</v>
      </c>
      <c r="C37" s="33" t="s">
        <v>24</v>
      </c>
      <c r="D37" s="34" t="s">
        <v>27</v>
      </c>
      <c r="E37" s="35" t="s">
        <v>470</v>
      </c>
      <c r="G37" s="9"/>
      <c r="K37" s="32"/>
    </row>
    <row r="38" spans="1:11" s="6" customFormat="1" x14ac:dyDescent="0.2">
      <c r="A38" s="4"/>
      <c r="B38" s="30"/>
      <c r="C38" s="30" t="s">
        <v>11</v>
      </c>
      <c r="D38" s="36"/>
      <c r="E38" s="37" t="s">
        <v>470</v>
      </c>
      <c r="G38" s="10"/>
      <c r="K38" s="38"/>
    </row>
    <row r="39" spans="1:11" s="3" customFormat="1" x14ac:dyDescent="0.2">
      <c r="A39" s="1"/>
      <c r="B39" s="2"/>
      <c r="C39" s="2"/>
      <c r="G39" s="9"/>
      <c r="K39" s="32"/>
    </row>
    <row r="40" spans="1:11" s="6" customFormat="1" x14ac:dyDescent="0.2">
      <c r="A40" s="4"/>
      <c r="B40" s="5"/>
      <c r="C40" s="5"/>
      <c r="G40" s="10"/>
      <c r="K40" s="38"/>
    </row>
    <row r="41" spans="1:11" s="12" customFormat="1" ht="18.75" x14ac:dyDescent="0.2">
      <c r="A41" s="80" t="s">
        <v>471</v>
      </c>
      <c r="B41" s="80"/>
      <c r="C41" s="80"/>
      <c r="D41" s="80"/>
      <c r="E41" s="80"/>
      <c r="G41" s="77"/>
      <c r="K41" s="13"/>
    </row>
    <row r="42" spans="1:11" s="12" customFormat="1" ht="93" customHeight="1" x14ac:dyDescent="0.2">
      <c r="A42" s="39"/>
      <c r="B42" s="82" t="s">
        <v>472</v>
      </c>
      <c r="C42" s="83"/>
      <c r="D42" s="83"/>
      <c r="E42" s="83"/>
      <c r="G42" s="77"/>
      <c r="K42" s="73" t="str">
        <f>B42</f>
        <v>251 Zapojení přijaté dotace z Ministerstva pro místní rozvoj v celkové výši 12 412 935 Kč na financování projektu v oblasti sociální  "Vincentinum Šternberk, příspěvková organizace - rekonstrukce budovy ve Vikýřovicích", prostředky ve výši 12 338 318,02 Kč budou použity na splátku revolvingového úvěru a ve výši 74 616,98 Kč budou zapojeny do rezervy na investice. Dále bude sníženo zapojení dotace z Ministerstva pro místní rozvoj ve výši 7 476,09 Kč na financování projektu v oblasti zdravotnictví "ZZS OK - Výstavba nových výjezdových základen - Uničov" dle skutečně přijaté částky (15 992 523,91 Kč), rozdíl bude pokryt z rezervy na investice.</v>
      </c>
    </row>
    <row r="43" spans="1:11" s="19" customFormat="1" ht="12" x14ac:dyDescent="0.2">
      <c r="A43" s="17"/>
      <c r="B43" s="18"/>
      <c r="C43" s="18"/>
      <c r="D43" s="18"/>
      <c r="E43" s="18"/>
      <c r="G43" s="78"/>
      <c r="K43" s="20"/>
    </row>
    <row r="44" spans="1:11" s="19" customFormat="1" ht="12" x14ac:dyDescent="0.2">
      <c r="A44" s="17"/>
      <c r="B44" s="18"/>
      <c r="C44" s="18"/>
      <c r="D44" s="18"/>
      <c r="E44" s="18"/>
      <c r="G44" s="78"/>
      <c r="K44" s="20"/>
    </row>
    <row r="45" spans="1:11" s="19" customFormat="1" ht="12" x14ac:dyDescent="0.2">
      <c r="A45" s="17"/>
      <c r="B45" s="18"/>
      <c r="C45" s="18"/>
      <c r="D45" s="18"/>
      <c r="E45" s="18"/>
      <c r="G45" s="78"/>
      <c r="K45" s="20"/>
    </row>
    <row r="46" spans="1:11" s="12" customFormat="1" ht="15.75" x14ac:dyDescent="0.2">
      <c r="A46" s="21" t="s">
        <v>18</v>
      </c>
      <c r="B46" s="22"/>
      <c r="C46" s="22"/>
      <c r="G46" s="77"/>
      <c r="K46" s="13"/>
    </row>
    <row r="47" spans="1:11" s="12" customFormat="1" ht="15" x14ac:dyDescent="0.2">
      <c r="A47" s="23"/>
      <c r="B47" s="22"/>
      <c r="C47" s="22"/>
      <c r="G47" s="77"/>
      <c r="K47" s="13"/>
    </row>
    <row r="48" spans="1:11" s="12" customFormat="1" ht="15" x14ac:dyDescent="0.25">
      <c r="A48" s="23" t="s">
        <v>241</v>
      </c>
      <c r="B48" s="22"/>
      <c r="C48" s="22"/>
      <c r="E48" s="27" t="s">
        <v>242</v>
      </c>
      <c r="G48" s="77"/>
      <c r="K48" s="13"/>
    </row>
    <row r="49" spans="1:11" s="12" customFormat="1" ht="15" x14ac:dyDescent="0.2">
      <c r="A49" s="23"/>
      <c r="B49" s="22"/>
      <c r="C49" s="22"/>
      <c r="G49" s="77"/>
      <c r="K49" s="13"/>
    </row>
    <row r="50" spans="1:11" s="3" customFormat="1" x14ac:dyDescent="0.2">
      <c r="A50" s="1"/>
      <c r="B50" s="30" t="s">
        <v>21</v>
      </c>
      <c r="C50" s="29" t="s">
        <v>5</v>
      </c>
      <c r="D50" s="30" t="s">
        <v>22</v>
      </c>
      <c r="E50" s="31" t="s">
        <v>7</v>
      </c>
      <c r="G50" s="9"/>
      <c r="K50" s="32"/>
    </row>
    <row r="51" spans="1:11" s="3" customFormat="1" x14ac:dyDescent="0.2">
      <c r="A51" s="1"/>
      <c r="B51" s="33" t="s">
        <v>473</v>
      </c>
      <c r="C51" s="33" t="s">
        <v>24</v>
      </c>
      <c r="D51" s="34" t="s">
        <v>98</v>
      </c>
      <c r="E51" s="35" t="s">
        <v>474</v>
      </c>
      <c r="G51" s="9"/>
      <c r="K51" s="32"/>
    </row>
    <row r="52" spans="1:11" s="6" customFormat="1" x14ac:dyDescent="0.2">
      <c r="A52" s="4"/>
      <c r="B52" s="30"/>
      <c r="C52" s="30" t="s">
        <v>11</v>
      </c>
      <c r="D52" s="36"/>
      <c r="E52" s="37" t="s">
        <v>474</v>
      </c>
      <c r="G52" s="10"/>
      <c r="K52" s="38"/>
    </row>
    <row r="53" spans="1:11" s="3" customFormat="1" x14ac:dyDescent="0.2">
      <c r="A53" s="1"/>
      <c r="B53" s="2"/>
      <c r="C53" s="2"/>
      <c r="G53" s="9"/>
      <c r="K53" s="32"/>
    </row>
    <row r="54" spans="1:11" s="12" customFormat="1" ht="15.75" x14ac:dyDescent="0.2">
      <c r="A54" s="21" t="s">
        <v>18</v>
      </c>
      <c r="B54" s="22"/>
      <c r="C54" s="22"/>
      <c r="G54" s="77"/>
      <c r="K54" s="13"/>
    </row>
    <row r="55" spans="1:11" s="12" customFormat="1" ht="15" x14ac:dyDescent="0.2">
      <c r="A55" s="23"/>
      <c r="B55" s="22"/>
      <c r="C55" s="22"/>
      <c r="G55" s="77"/>
      <c r="K55" s="13"/>
    </row>
    <row r="56" spans="1:11" s="12" customFormat="1" ht="15" x14ac:dyDescent="0.25">
      <c r="A56" s="23" t="s">
        <v>241</v>
      </c>
      <c r="B56" s="22"/>
      <c r="C56" s="22"/>
      <c r="E56" s="27" t="s">
        <v>242</v>
      </c>
      <c r="G56" s="77"/>
      <c r="K56" s="13"/>
    </row>
    <row r="57" spans="1:11" s="12" customFormat="1" ht="15" x14ac:dyDescent="0.2">
      <c r="A57" s="23"/>
      <c r="B57" s="22"/>
      <c r="C57" s="22"/>
      <c r="G57" s="77"/>
      <c r="K57" s="13"/>
    </row>
    <row r="58" spans="1:11" s="3" customFormat="1" x14ac:dyDescent="0.2">
      <c r="A58" s="1"/>
      <c r="B58" s="30" t="s">
        <v>21</v>
      </c>
      <c r="C58" s="29" t="s">
        <v>5</v>
      </c>
      <c r="D58" s="30" t="s">
        <v>22</v>
      </c>
      <c r="E58" s="31" t="s">
        <v>7</v>
      </c>
      <c r="G58" s="9"/>
      <c r="K58" s="32"/>
    </row>
    <row r="59" spans="1:11" s="3" customFormat="1" x14ac:dyDescent="0.2">
      <c r="A59" s="1"/>
      <c r="B59" s="33" t="s">
        <v>473</v>
      </c>
      <c r="C59" s="33" t="s">
        <v>24</v>
      </c>
      <c r="D59" s="34" t="s">
        <v>98</v>
      </c>
      <c r="E59" s="35" t="s">
        <v>475</v>
      </c>
      <c r="G59" s="9"/>
      <c r="K59" s="32"/>
    </row>
    <row r="60" spans="1:11" s="3" customFormat="1" x14ac:dyDescent="0.2">
      <c r="A60" s="1"/>
      <c r="B60" s="33" t="s">
        <v>268</v>
      </c>
      <c r="C60" s="33" t="s">
        <v>24</v>
      </c>
      <c r="D60" s="34" t="s">
        <v>98</v>
      </c>
      <c r="E60" s="35" t="s">
        <v>476</v>
      </c>
      <c r="G60" s="9"/>
      <c r="K60" s="32"/>
    </row>
    <row r="61" spans="1:11" s="6" customFormat="1" x14ac:dyDescent="0.2">
      <c r="A61" s="4"/>
      <c r="B61" s="30"/>
      <c r="C61" s="30" t="s">
        <v>11</v>
      </c>
      <c r="D61" s="36"/>
      <c r="E61" s="37" t="s">
        <v>477</v>
      </c>
      <c r="G61" s="9">
        <f>+E61+E52</f>
        <v>12405458.91</v>
      </c>
      <c r="K61" s="38"/>
    </row>
    <row r="62" spans="1:11" s="3" customFormat="1" x14ac:dyDescent="0.2">
      <c r="A62" s="1"/>
      <c r="B62" s="2"/>
      <c r="C62" s="2"/>
      <c r="G62" s="9"/>
      <c r="K62" s="32"/>
    </row>
    <row r="63" spans="1:11" s="12" customFormat="1" ht="15.75" x14ac:dyDescent="0.2">
      <c r="A63" s="21" t="s">
        <v>2</v>
      </c>
      <c r="B63" s="22"/>
      <c r="C63" s="22"/>
      <c r="G63" s="77"/>
      <c r="K63" s="13"/>
    </row>
    <row r="64" spans="1:11" s="12" customFormat="1" ht="15" x14ac:dyDescent="0.2">
      <c r="A64" s="23"/>
      <c r="B64" s="22"/>
      <c r="C64" s="22"/>
      <c r="G64" s="77"/>
      <c r="K64" s="13"/>
    </row>
    <row r="65" spans="1:11" s="26" customFormat="1" ht="15" x14ac:dyDescent="0.25">
      <c r="A65" s="24" t="s">
        <v>58</v>
      </c>
      <c r="B65" s="25"/>
      <c r="C65" s="25"/>
      <c r="E65" s="27" t="s">
        <v>59</v>
      </c>
      <c r="G65" s="79"/>
      <c r="K65" s="28"/>
    </row>
    <row r="66" spans="1:11" s="12" customFormat="1" ht="15" x14ac:dyDescent="0.2">
      <c r="A66" s="23"/>
      <c r="B66" s="22"/>
      <c r="C66" s="22"/>
      <c r="G66" s="77"/>
      <c r="K66" s="13"/>
    </row>
    <row r="67" spans="1:11" s="3" customFormat="1" x14ac:dyDescent="0.2">
      <c r="A67" s="1"/>
      <c r="B67" s="2"/>
      <c r="C67" s="29" t="s">
        <v>5</v>
      </c>
      <c r="D67" s="30" t="s">
        <v>6</v>
      </c>
      <c r="E67" s="31" t="s">
        <v>7</v>
      </c>
      <c r="G67" s="9"/>
      <c r="K67" s="32"/>
    </row>
    <row r="68" spans="1:11" s="3" customFormat="1" x14ac:dyDescent="0.2">
      <c r="A68" s="1"/>
      <c r="B68" s="2"/>
      <c r="C68" s="33" t="s">
        <v>63</v>
      </c>
      <c r="D68" s="34" t="s">
        <v>64</v>
      </c>
      <c r="E68" s="35" t="s">
        <v>478</v>
      </c>
      <c r="G68" s="9"/>
      <c r="K68" s="32"/>
    </row>
    <row r="69" spans="1:11" s="3" customFormat="1" x14ac:dyDescent="0.2">
      <c r="A69" s="1"/>
      <c r="B69" s="2"/>
      <c r="C69" s="30" t="s">
        <v>11</v>
      </c>
      <c r="D69" s="36"/>
      <c r="E69" s="37" t="s">
        <v>478</v>
      </c>
      <c r="G69" s="9"/>
      <c r="K69" s="32"/>
    </row>
    <row r="70" spans="1:11" s="3" customFormat="1" x14ac:dyDescent="0.2">
      <c r="A70" s="1"/>
      <c r="B70" s="2"/>
      <c r="C70" s="2"/>
      <c r="G70" s="9"/>
      <c r="K70" s="32"/>
    </row>
    <row r="71" spans="1:11" s="12" customFormat="1" ht="15.75" x14ac:dyDescent="0.2">
      <c r="A71" s="21" t="s">
        <v>2</v>
      </c>
      <c r="B71" s="22"/>
      <c r="C71" s="22"/>
      <c r="G71" s="77"/>
      <c r="K71" s="13"/>
    </row>
    <row r="72" spans="1:11" s="12" customFormat="1" ht="15" x14ac:dyDescent="0.2">
      <c r="A72" s="23"/>
      <c r="B72" s="22"/>
      <c r="C72" s="22"/>
      <c r="G72" s="77"/>
      <c r="K72" s="13"/>
    </row>
    <row r="73" spans="1:11" s="26" customFormat="1" ht="15" x14ac:dyDescent="0.25">
      <c r="A73" s="24" t="s">
        <v>58</v>
      </c>
      <c r="B73" s="25"/>
      <c r="C73" s="25"/>
      <c r="E73" s="27" t="s">
        <v>59</v>
      </c>
      <c r="G73" s="79"/>
      <c r="K73" s="28"/>
    </row>
    <row r="74" spans="1:11" s="12" customFormat="1" ht="15" x14ac:dyDescent="0.2">
      <c r="A74" s="23"/>
      <c r="B74" s="22"/>
      <c r="C74" s="22"/>
      <c r="G74" s="77"/>
      <c r="K74" s="13"/>
    </row>
    <row r="75" spans="1:11" s="3" customFormat="1" x14ac:dyDescent="0.2">
      <c r="A75" s="1"/>
      <c r="B75" s="2"/>
      <c r="C75" s="29" t="s">
        <v>5</v>
      </c>
      <c r="D75" s="30" t="s">
        <v>22</v>
      </c>
      <c r="E75" s="31" t="s">
        <v>7</v>
      </c>
      <c r="G75" s="9"/>
      <c r="K75" s="32"/>
    </row>
    <row r="76" spans="1:11" s="3" customFormat="1" x14ac:dyDescent="0.2">
      <c r="A76" s="1"/>
      <c r="B76" s="2"/>
      <c r="C76" s="33" t="s">
        <v>24</v>
      </c>
      <c r="D76" s="34" t="s">
        <v>271</v>
      </c>
      <c r="E76" s="35" t="s">
        <v>479</v>
      </c>
      <c r="G76" s="9"/>
      <c r="K76" s="32"/>
    </row>
    <row r="77" spans="1:11" s="3" customFormat="1" x14ac:dyDescent="0.2">
      <c r="A77" s="1"/>
      <c r="B77" s="2"/>
      <c r="C77" s="33" t="s">
        <v>11</v>
      </c>
      <c r="D77" s="34"/>
      <c r="E77" s="35" t="s">
        <v>479</v>
      </c>
      <c r="G77" s="9"/>
      <c r="K77" s="32"/>
    </row>
    <row r="78" spans="1:11" s="3" customFormat="1" x14ac:dyDescent="0.2">
      <c r="A78" s="1"/>
      <c r="B78" s="2"/>
      <c r="C78" s="2"/>
      <c r="G78" s="9"/>
      <c r="K78" s="32"/>
    </row>
    <row r="79" spans="1:11" s="3" customFormat="1" x14ac:dyDescent="0.2">
      <c r="A79" s="1"/>
      <c r="B79" s="2"/>
      <c r="C79" s="29" t="s">
        <v>5</v>
      </c>
      <c r="D79" s="30" t="s">
        <v>6</v>
      </c>
      <c r="E79" s="31" t="s">
        <v>7</v>
      </c>
      <c r="G79" s="9"/>
      <c r="K79" s="32"/>
    </row>
    <row r="80" spans="1:11" s="3" customFormat="1" x14ac:dyDescent="0.2">
      <c r="A80" s="1"/>
      <c r="B80" s="2"/>
      <c r="C80" s="33" t="s">
        <v>63</v>
      </c>
      <c r="D80" s="34" t="s">
        <v>64</v>
      </c>
      <c r="E80" s="35" t="s">
        <v>480</v>
      </c>
      <c r="G80" s="9"/>
      <c r="K80" s="32"/>
    </row>
    <row r="81" spans="1:11" s="3" customFormat="1" x14ac:dyDescent="0.2">
      <c r="A81" s="1"/>
      <c r="B81" s="2"/>
      <c r="C81" s="30" t="s">
        <v>11</v>
      </c>
      <c r="D81" s="36"/>
      <c r="E81" s="37" t="s">
        <v>480</v>
      </c>
      <c r="G81" s="9">
        <f>+E69+E77+E81</f>
        <v>12405458.91</v>
      </c>
      <c r="K81" s="32"/>
    </row>
    <row r="82" spans="1:11" s="3" customFormat="1" x14ac:dyDescent="0.2">
      <c r="A82" s="1"/>
      <c r="B82" s="2"/>
      <c r="C82" s="2"/>
      <c r="G82" s="9"/>
      <c r="K82" s="32"/>
    </row>
    <row r="83" spans="1:11" s="6" customFormat="1" x14ac:dyDescent="0.2">
      <c r="A83" s="4"/>
      <c r="B83" s="5"/>
      <c r="C83" s="5"/>
      <c r="G83" s="10"/>
      <c r="K83" s="38"/>
    </row>
    <row r="84" spans="1:11" s="12" customFormat="1" ht="18.75" x14ac:dyDescent="0.2">
      <c r="A84" s="80" t="s">
        <v>481</v>
      </c>
      <c r="B84" s="80"/>
      <c r="C84" s="80"/>
      <c r="D84" s="80"/>
      <c r="E84" s="80"/>
      <c r="G84" s="77"/>
      <c r="K84" s="13"/>
    </row>
    <row r="85" spans="1:11" s="12" customFormat="1" ht="94.5" customHeight="1" x14ac:dyDescent="0.2">
      <c r="A85" s="39"/>
      <c r="B85" s="83" t="s">
        <v>482</v>
      </c>
      <c r="C85" s="83"/>
      <c r="D85" s="83"/>
      <c r="E85" s="83"/>
      <c r="G85" s="77"/>
      <c r="K85" s="73" t="str">
        <f>B85</f>
        <v>252 Zapojení finančních prostředků do rozpočtu odboru školství a mládeže ve výši 227 328 Kč. Finanční prostředky zaslaly na účet Olomouckého kraje příspěvkové organizace Základní umělecká škola Konice, Vyšší odborná škola a Střední průmyslová škola elektrotechnická, Olomouc, Střední odborná škola obchodu a služeb, Olomouc a Základní umělecká škola, Šumperk, na základě "Oznámení o schválení závěrečné zprávy o realizaci projektu". Nevyčerpané prostředky z projektů v rámci Operačního programu Výzkum, vývoj a vzdělávání budou odeslány na účet Ministerstva školství, mládeže a tělovýchovy.</v>
      </c>
    </row>
    <row r="86" spans="1:11" s="19" customFormat="1" ht="12" x14ac:dyDescent="0.2">
      <c r="A86" s="17"/>
      <c r="B86" s="18"/>
      <c r="C86" s="18"/>
      <c r="D86" s="18"/>
      <c r="E86" s="18"/>
      <c r="G86" s="78"/>
      <c r="K86" s="20"/>
    </row>
    <row r="87" spans="1:11" s="12" customFormat="1" ht="15.75" x14ac:dyDescent="0.2">
      <c r="A87" s="21" t="s">
        <v>18</v>
      </c>
      <c r="B87" s="22"/>
      <c r="C87" s="22"/>
      <c r="G87" s="77"/>
      <c r="K87" s="13"/>
    </row>
    <row r="88" spans="1:11" s="12" customFormat="1" ht="15" x14ac:dyDescent="0.2">
      <c r="A88" s="23"/>
      <c r="B88" s="22"/>
      <c r="C88" s="22"/>
      <c r="G88" s="77"/>
      <c r="K88" s="13"/>
    </row>
    <row r="89" spans="1:11" s="12" customFormat="1" ht="15" x14ac:dyDescent="0.25">
      <c r="A89" s="23" t="s">
        <v>19</v>
      </c>
      <c r="B89" s="22"/>
      <c r="C89" s="22"/>
      <c r="E89" s="27" t="s">
        <v>20</v>
      </c>
      <c r="G89" s="77"/>
      <c r="K89" s="13"/>
    </row>
    <row r="90" spans="1:11" s="12" customFormat="1" ht="15" x14ac:dyDescent="0.2">
      <c r="A90" s="23"/>
      <c r="B90" s="22"/>
      <c r="C90" s="22"/>
      <c r="G90" s="77"/>
      <c r="K90" s="13"/>
    </row>
    <row r="91" spans="1:11" s="3" customFormat="1" x14ac:dyDescent="0.2">
      <c r="A91" s="1"/>
      <c r="B91" s="2"/>
      <c r="C91" s="29" t="s">
        <v>5</v>
      </c>
      <c r="D91" s="30" t="s">
        <v>22</v>
      </c>
      <c r="E91" s="31" t="s">
        <v>7</v>
      </c>
      <c r="G91" s="9"/>
      <c r="K91" s="32"/>
    </row>
    <row r="92" spans="1:11" s="3" customFormat="1" x14ac:dyDescent="0.2">
      <c r="A92" s="1"/>
      <c r="B92" s="2"/>
      <c r="C92" s="33" t="s">
        <v>74</v>
      </c>
      <c r="D92" s="34" t="s">
        <v>75</v>
      </c>
      <c r="E92" s="35" t="s">
        <v>483</v>
      </c>
      <c r="G92" s="9"/>
      <c r="K92" s="32"/>
    </row>
    <row r="93" spans="1:11" s="6" customFormat="1" x14ac:dyDescent="0.2">
      <c r="A93" s="4"/>
      <c r="B93" s="5"/>
      <c r="C93" s="30" t="s">
        <v>11</v>
      </c>
      <c r="D93" s="36"/>
      <c r="E93" s="37" t="s">
        <v>483</v>
      </c>
      <c r="G93" s="10"/>
      <c r="K93" s="38"/>
    </row>
    <row r="94" spans="1:11" s="3" customFormat="1" x14ac:dyDescent="0.2">
      <c r="A94" s="1"/>
      <c r="B94" s="2"/>
      <c r="C94" s="2"/>
      <c r="G94" s="9"/>
      <c r="K94" s="32"/>
    </row>
    <row r="95" spans="1:11" s="26" customFormat="1" ht="9.75" customHeight="1" x14ac:dyDescent="0.25">
      <c r="A95" s="74"/>
      <c r="B95" s="25"/>
      <c r="C95" s="25"/>
      <c r="G95" s="79"/>
      <c r="K95" s="28"/>
    </row>
    <row r="96" spans="1:11" s="12" customFormat="1" ht="15.75" x14ac:dyDescent="0.2">
      <c r="A96" s="21" t="s">
        <v>2</v>
      </c>
      <c r="B96" s="22"/>
      <c r="C96" s="22"/>
      <c r="G96" s="77"/>
      <c r="K96" s="13"/>
    </row>
    <row r="97" spans="1:11" s="12" customFormat="1" ht="15" x14ac:dyDescent="0.2">
      <c r="A97" s="23"/>
      <c r="B97" s="22"/>
      <c r="C97" s="22"/>
      <c r="G97" s="77"/>
      <c r="K97" s="13"/>
    </row>
    <row r="98" spans="1:11" s="26" customFormat="1" ht="15" x14ac:dyDescent="0.25">
      <c r="A98" s="24" t="s">
        <v>19</v>
      </c>
      <c r="B98" s="25"/>
      <c r="C98" s="25"/>
      <c r="E98" s="27" t="s">
        <v>20</v>
      </c>
      <c r="G98" s="79"/>
      <c r="K98" s="28"/>
    </row>
    <row r="99" spans="1:11" s="12" customFormat="1" ht="15" x14ac:dyDescent="0.2">
      <c r="A99" s="23"/>
      <c r="B99" s="22"/>
      <c r="C99" s="22"/>
      <c r="G99" s="77"/>
      <c r="K99" s="13"/>
    </row>
    <row r="100" spans="1:11" s="3" customFormat="1" x14ac:dyDescent="0.2">
      <c r="A100" s="1"/>
      <c r="B100" s="2"/>
      <c r="C100" s="29" t="s">
        <v>5</v>
      </c>
      <c r="D100" s="30" t="s">
        <v>6</v>
      </c>
      <c r="E100" s="31" t="s">
        <v>7</v>
      </c>
      <c r="G100" s="9"/>
      <c r="K100" s="32"/>
    </row>
    <row r="101" spans="1:11" s="3" customFormat="1" x14ac:dyDescent="0.2">
      <c r="A101" s="1"/>
      <c r="B101" s="2"/>
      <c r="C101" s="33" t="s">
        <v>74</v>
      </c>
      <c r="D101" s="34" t="s">
        <v>30</v>
      </c>
      <c r="E101" s="35" t="s">
        <v>483</v>
      </c>
      <c r="G101" s="9"/>
      <c r="K101" s="32"/>
    </row>
    <row r="102" spans="1:11" s="3" customFormat="1" x14ac:dyDescent="0.2">
      <c r="A102" s="1"/>
      <c r="B102" s="2"/>
      <c r="C102" s="30" t="s">
        <v>11</v>
      </c>
      <c r="D102" s="36"/>
      <c r="E102" s="37" t="s">
        <v>483</v>
      </c>
      <c r="G102" s="9"/>
      <c r="K102" s="32"/>
    </row>
    <row r="103" spans="1:11" s="3" customFormat="1" x14ac:dyDescent="0.2">
      <c r="A103" s="1"/>
      <c r="B103" s="2"/>
      <c r="C103" s="2"/>
      <c r="G103" s="9"/>
      <c r="K103" s="32"/>
    </row>
    <row r="104" spans="1:11" s="6" customFormat="1" x14ac:dyDescent="0.2">
      <c r="A104" s="4"/>
      <c r="B104" s="5"/>
      <c r="C104" s="5"/>
      <c r="G104" s="10"/>
      <c r="K104" s="38"/>
    </row>
    <row r="105" spans="1:11" s="12" customFormat="1" ht="18.75" x14ac:dyDescent="0.2">
      <c r="A105" s="80" t="s">
        <v>484</v>
      </c>
      <c r="B105" s="80"/>
      <c r="C105" s="80"/>
      <c r="D105" s="80"/>
      <c r="E105" s="80"/>
      <c r="G105" s="77"/>
      <c r="K105" s="13"/>
    </row>
    <row r="106" spans="1:11" s="12" customFormat="1" ht="66" customHeight="1" x14ac:dyDescent="0.2">
      <c r="A106" s="39"/>
      <c r="B106" s="83" t="s">
        <v>485</v>
      </c>
      <c r="C106" s="83"/>
      <c r="D106" s="83"/>
      <c r="E106" s="83"/>
      <c r="G106" s="77"/>
      <c r="K106" s="73" t="str">
        <f>B106</f>
        <v>253 Zapojení finančních prostředků do rozpočtu odboru školství a mládeže ve výši 9 955 Kč. Na základě provedené veřejnosprávní kontroly odvedla ZŠ a MŠ Mladějovice na účet Olomouckého kraje finanční prostředky v souladu s výzvou k vrácení dotace nebo její části z důvodu porušení rozpočtové kázně. Finanční prostředky budou odvedeny na účet Ministerstva školství, mládeže a tělovýchovy.</v>
      </c>
    </row>
    <row r="107" spans="1:11" s="19" customFormat="1" ht="12" x14ac:dyDescent="0.2">
      <c r="A107" s="17"/>
      <c r="B107" s="18"/>
      <c r="C107" s="18"/>
      <c r="D107" s="18"/>
      <c r="E107" s="18"/>
      <c r="G107" s="78"/>
      <c r="K107" s="20"/>
    </row>
    <row r="108" spans="1:11" s="12" customFormat="1" ht="15.75" x14ac:dyDescent="0.2">
      <c r="A108" s="21" t="s">
        <v>18</v>
      </c>
      <c r="B108" s="22"/>
      <c r="C108" s="22"/>
      <c r="G108" s="77"/>
      <c r="K108" s="13"/>
    </row>
    <row r="109" spans="1:11" s="12" customFormat="1" ht="15" x14ac:dyDescent="0.2">
      <c r="A109" s="23"/>
      <c r="B109" s="22"/>
      <c r="C109" s="22"/>
      <c r="G109" s="77"/>
      <c r="K109" s="13"/>
    </row>
    <row r="110" spans="1:11" s="12" customFormat="1" ht="15" x14ac:dyDescent="0.25">
      <c r="A110" s="23" t="s">
        <v>19</v>
      </c>
      <c r="B110" s="22"/>
      <c r="C110" s="22"/>
      <c r="E110" s="27" t="s">
        <v>20</v>
      </c>
      <c r="G110" s="77"/>
      <c r="K110" s="13"/>
    </row>
    <row r="111" spans="1:11" s="12" customFormat="1" ht="15" x14ac:dyDescent="0.2">
      <c r="A111" s="23"/>
      <c r="B111" s="22"/>
      <c r="C111" s="22"/>
      <c r="G111" s="77"/>
      <c r="K111" s="13"/>
    </row>
    <row r="112" spans="1:11" s="3" customFormat="1" x14ac:dyDescent="0.2">
      <c r="A112" s="1"/>
      <c r="B112" s="2"/>
      <c r="C112" s="29" t="s">
        <v>5</v>
      </c>
      <c r="D112" s="30" t="s">
        <v>22</v>
      </c>
      <c r="E112" s="31" t="s">
        <v>7</v>
      </c>
      <c r="G112" s="9"/>
      <c r="K112" s="32"/>
    </row>
    <row r="113" spans="1:11" s="3" customFormat="1" x14ac:dyDescent="0.2">
      <c r="A113" s="1"/>
      <c r="B113" s="2"/>
      <c r="C113" s="33" t="s">
        <v>299</v>
      </c>
      <c r="D113" s="34" t="s">
        <v>75</v>
      </c>
      <c r="E113" s="35" t="s">
        <v>486</v>
      </c>
      <c r="G113" s="9"/>
      <c r="K113" s="32"/>
    </row>
    <row r="114" spans="1:11" s="6" customFormat="1" x14ac:dyDescent="0.2">
      <c r="A114" s="4"/>
      <c r="B114" s="5"/>
      <c r="C114" s="30" t="s">
        <v>11</v>
      </c>
      <c r="D114" s="36"/>
      <c r="E114" s="37" t="s">
        <v>486</v>
      </c>
      <c r="G114" s="10"/>
      <c r="K114" s="38"/>
    </row>
    <row r="115" spans="1:11" s="3" customFormat="1" x14ac:dyDescent="0.2">
      <c r="A115" s="1"/>
      <c r="B115" s="2"/>
      <c r="C115" s="2"/>
      <c r="G115" s="9"/>
      <c r="K115" s="32"/>
    </row>
    <row r="116" spans="1:11" s="12" customFormat="1" ht="15.75" x14ac:dyDescent="0.2">
      <c r="A116" s="21" t="s">
        <v>2</v>
      </c>
      <c r="B116" s="22"/>
      <c r="C116" s="22"/>
      <c r="G116" s="77"/>
      <c r="K116" s="13"/>
    </row>
    <row r="117" spans="1:11" s="12" customFormat="1" ht="15" x14ac:dyDescent="0.2">
      <c r="A117" s="23"/>
      <c r="B117" s="22"/>
      <c r="C117" s="22"/>
      <c r="G117" s="77"/>
      <c r="K117" s="13"/>
    </row>
    <row r="118" spans="1:11" s="26" customFormat="1" ht="15" x14ac:dyDescent="0.25">
      <c r="A118" s="24" t="s">
        <v>19</v>
      </c>
      <c r="B118" s="25"/>
      <c r="C118" s="25"/>
      <c r="E118" s="27" t="s">
        <v>20</v>
      </c>
      <c r="G118" s="79"/>
      <c r="K118" s="28"/>
    </row>
    <row r="119" spans="1:11" s="12" customFormat="1" ht="15" x14ac:dyDescent="0.2">
      <c r="A119" s="23"/>
      <c r="B119" s="22"/>
      <c r="C119" s="22"/>
      <c r="G119" s="77"/>
      <c r="K119" s="13"/>
    </row>
    <row r="120" spans="1:11" s="3" customFormat="1" x14ac:dyDescent="0.2">
      <c r="A120" s="1"/>
      <c r="B120" s="2"/>
      <c r="C120" s="29" t="s">
        <v>5</v>
      </c>
      <c r="D120" s="30" t="s">
        <v>6</v>
      </c>
      <c r="E120" s="31" t="s">
        <v>7</v>
      </c>
      <c r="G120" s="9"/>
      <c r="K120" s="32"/>
    </row>
    <row r="121" spans="1:11" s="3" customFormat="1" x14ac:dyDescent="0.2">
      <c r="A121" s="1"/>
      <c r="B121" s="2"/>
      <c r="C121" s="33" t="s">
        <v>63</v>
      </c>
      <c r="D121" s="34" t="s">
        <v>64</v>
      </c>
      <c r="E121" s="35" t="s">
        <v>486</v>
      </c>
      <c r="G121" s="9"/>
      <c r="K121" s="32"/>
    </row>
    <row r="122" spans="1:11" s="3" customFormat="1" x14ac:dyDescent="0.2">
      <c r="A122" s="1"/>
      <c r="B122" s="2"/>
      <c r="C122" s="30" t="s">
        <v>11</v>
      </c>
      <c r="D122" s="36"/>
      <c r="E122" s="37" t="s">
        <v>486</v>
      </c>
      <c r="G122" s="9"/>
      <c r="K122" s="32"/>
    </row>
    <row r="123" spans="1:11" s="3" customFormat="1" x14ac:dyDescent="0.2">
      <c r="A123" s="1"/>
      <c r="B123" s="2"/>
      <c r="C123" s="2"/>
      <c r="G123" s="9"/>
      <c r="K123" s="32"/>
    </row>
    <row r="124" spans="1:11" s="6" customFormat="1" x14ac:dyDescent="0.2">
      <c r="A124" s="4"/>
      <c r="B124" s="5"/>
      <c r="C124" s="5"/>
      <c r="G124" s="10"/>
      <c r="K124" s="38"/>
    </row>
    <row r="125" spans="1:11" s="12" customFormat="1" ht="18.75" x14ac:dyDescent="0.2">
      <c r="A125" s="80" t="s">
        <v>487</v>
      </c>
      <c r="B125" s="80"/>
      <c r="C125" s="80"/>
      <c r="D125" s="80"/>
      <c r="E125" s="80"/>
      <c r="G125" s="77"/>
      <c r="K125" s="13"/>
    </row>
    <row r="126" spans="1:11" s="12" customFormat="1" ht="66.75" customHeight="1" x14ac:dyDescent="0.2">
      <c r="A126" s="39"/>
      <c r="B126" s="83" t="s">
        <v>488</v>
      </c>
      <c r="C126" s="83"/>
      <c r="D126" s="83"/>
      <c r="E126" s="83"/>
      <c r="G126" s="77"/>
      <c r="K126" s="73" t="str">
        <f>B126</f>
        <v>254 Zapojení finančních prostředků do rozpočtu odboru školství a mládeže ve výši 1 690 Kč. Na základě provedené veřejnosprávní kontroly odvedla Základní škola Nová Hradečná na účet Olomouckého kraje finanční prostředky v souladu s výzvou k vrácení dotace nebo její části z důvodu porušení rozpočtové kázně. Finanční prostředky budou odvedeny na účet Ministerstva školství, mládeže a tělovýchovy.</v>
      </c>
    </row>
    <row r="127" spans="1:11" s="19" customFormat="1" ht="12" x14ac:dyDescent="0.2">
      <c r="A127" s="17"/>
      <c r="B127" s="18"/>
      <c r="C127" s="18"/>
      <c r="D127" s="18"/>
      <c r="E127" s="18"/>
      <c r="G127" s="78"/>
      <c r="K127" s="20"/>
    </row>
    <row r="128" spans="1:11" s="12" customFormat="1" ht="15.75" x14ac:dyDescent="0.2">
      <c r="A128" s="21" t="s">
        <v>18</v>
      </c>
      <c r="B128" s="22"/>
      <c r="C128" s="22"/>
      <c r="G128" s="77"/>
      <c r="K128" s="13"/>
    </row>
    <row r="129" spans="1:11" s="12" customFormat="1" ht="15" x14ac:dyDescent="0.2">
      <c r="A129" s="23"/>
      <c r="B129" s="22"/>
      <c r="C129" s="22"/>
      <c r="G129" s="77"/>
      <c r="K129" s="13"/>
    </row>
    <row r="130" spans="1:11" s="12" customFormat="1" ht="15" x14ac:dyDescent="0.25">
      <c r="A130" s="23" t="s">
        <v>19</v>
      </c>
      <c r="B130" s="22"/>
      <c r="C130" s="22"/>
      <c r="E130" s="27" t="s">
        <v>20</v>
      </c>
      <c r="G130" s="77"/>
      <c r="K130" s="13"/>
    </row>
    <row r="131" spans="1:11" s="12" customFormat="1" ht="15" x14ac:dyDescent="0.2">
      <c r="A131" s="23"/>
      <c r="B131" s="22"/>
      <c r="C131" s="22"/>
      <c r="G131" s="77"/>
      <c r="K131" s="13"/>
    </row>
    <row r="132" spans="1:11" s="3" customFormat="1" x14ac:dyDescent="0.2">
      <c r="A132" s="1"/>
      <c r="B132" s="2"/>
      <c r="C132" s="29" t="s">
        <v>5</v>
      </c>
      <c r="D132" s="30" t="s">
        <v>22</v>
      </c>
      <c r="E132" s="31" t="s">
        <v>7</v>
      </c>
      <c r="G132" s="9"/>
      <c r="K132" s="32"/>
    </row>
    <row r="133" spans="1:11" s="3" customFormat="1" x14ac:dyDescent="0.2">
      <c r="A133" s="1"/>
      <c r="B133" s="2"/>
      <c r="C133" s="33" t="s">
        <v>299</v>
      </c>
      <c r="D133" s="34" t="s">
        <v>75</v>
      </c>
      <c r="E133" s="35" t="s">
        <v>489</v>
      </c>
      <c r="G133" s="9"/>
      <c r="K133" s="32"/>
    </row>
    <row r="134" spans="1:11" s="6" customFormat="1" x14ac:dyDescent="0.2">
      <c r="A134" s="4"/>
      <c r="B134" s="5"/>
      <c r="C134" s="30" t="s">
        <v>11</v>
      </c>
      <c r="D134" s="36"/>
      <c r="E134" s="37" t="s">
        <v>489</v>
      </c>
      <c r="G134" s="10"/>
      <c r="K134" s="38"/>
    </row>
    <row r="135" spans="1:11" s="3" customFormat="1" x14ac:dyDescent="0.2">
      <c r="A135" s="1"/>
      <c r="B135" s="2"/>
      <c r="C135" s="2"/>
      <c r="G135" s="9"/>
      <c r="K135" s="32"/>
    </row>
    <row r="136" spans="1:11" s="12" customFormat="1" ht="15.75" x14ac:dyDescent="0.2">
      <c r="A136" s="21" t="s">
        <v>2</v>
      </c>
      <c r="B136" s="22"/>
      <c r="C136" s="22"/>
      <c r="G136" s="77"/>
      <c r="K136" s="13"/>
    </row>
    <row r="137" spans="1:11" s="12" customFormat="1" ht="15" x14ac:dyDescent="0.2">
      <c r="A137" s="23"/>
      <c r="B137" s="22"/>
      <c r="C137" s="22"/>
      <c r="G137" s="77"/>
      <c r="K137" s="13"/>
    </row>
    <row r="138" spans="1:11" s="26" customFormat="1" ht="15" x14ac:dyDescent="0.25">
      <c r="A138" s="24" t="s">
        <v>19</v>
      </c>
      <c r="B138" s="25"/>
      <c r="C138" s="25"/>
      <c r="E138" s="27" t="s">
        <v>20</v>
      </c>
      <c r="G138" s="79"/>
      <c r="K138" s="28"/>
    </row>
    <row r="139" spans="1:11" s="12" customFormat="1" ht="15" x14ac:dyDescent="0.2">
      <c r="A139" s="23"/>
      <c r="B139" s="22"/>
      <c r="C139" s="22"/>
      <c r="G139" s="77"/>
      <c r="K139" s="13"/>
    </row>
    <row r="140" spans="1:11" s="3" customFormat="1" x14ac:dyDescent="0.2">
      <c r="A140" s="1"/>
      <c r="B140" s="2"/>
      <c r="C140" s="29" t="s">
        <v>5</v>
      </c>
      <c r="D140" s="30" t="s">
        <v>6</v>
      </c>
      <c r="E140" s="31" t="s">
        <v>7</v>
      </c>
      <c r="G140" s="9"/>
      <c r="K140" s="32"/>
    </row>
    <row r="141" spans="1:11" s="3" customFormat="1" x14ac:dyDescent="0.2">
      <c r="A141" s="1"/>
      <c r="B141" s="2"/>
      <c r="C141" s="33" t="s">
        <v>63</v>
      </c>
      <c r="D141" s="34" t="s">
        <v>64</v>
      </c>
      <c r="E141" s="35" t="s">
        <v>489</v>
      </c>
      <c r="G141" s="9"/>
      <c r="K141" s="32"/>
    </row>
    <row r="142" spans="1:11" s="3" customFormat="1" x14ac:dyDescent="0.2">
      <c r="A142" s="1"/>
      <c r="B142" s="2"/>
      <c r="C142" s="30" t="s">
        <v>11</v>
      </c>
      <c r="D142" s="36"/>
      <c r="E142" s="37" t="s">
        <v>489</v>
      </c>
      <c r="G142" s="9"/>
      <c r="K142" s="32"/>
    </row>
    <row r="143" spans="1:11" s="3" customFormat="1" x14ac:dyDescent="0.2">
      <c r="A143" s="1"/>
      <c r="B143" s="2"/>
      <c r="C143" s="2"/>
      <c r="G143" s="9"/>
      <c r="K143" s="32"/>
    </row>
    <row r="144" spans="1:11" s="6" customFormat="1" x14ac:dyDescent="0.2">
      <c r="A144" s="4"/>
      <c r="B144" s="5"/>
      <c r="C144" s="5"/>
      <c r="G144" s="10"/>
      <c r="K144" s="38"/>
    </row>
    <row r="145" spans="1:11" s="12" customFormat="1" ht="18.75" x14ac:dyDescent="0.2">
      <c r="A145" s="80" t="s">
        <v>490</v>
      </c>
      <c r="B145" s="80"/>
      <c r="C145" s="80"/>
      <c r="D145" s="80"/>
      <c r="E145" s="80"/>
      <c r="G145" s="77"/>
      <c r="K145" s="13"/>
    </row>
    <row r="146" spans="1:11" s="12" customFormat="1" ht="69" customHeight="1" x14ac:dyDescent="0.2">
      <c r="A146" s="39"/>
      <c r="B146" s="83" t="s">
        <v>491</v>
      </c>
      <c r="C146" s="83"/>
      <c r="D146" s="83"/>
      <c r="E146" s="83"/>
      <c r="G146" s="77"/>
      <c r="K146" s="73" t="str">
        <f>B146</f>
        <v>255 Zapojení neinvestiční dotace na základě rozhodnutí Ministerstva zdravotnictví ČR č.j.: OKP/4/1102/2022 ze dne 17.2.2021 ve výši 2 5471 630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v>
      </c>
    </row>
    <row r="147" spans="1:11" s="19" customFormat="1" ht="12" x14ac:dyDescent="0.2">
      <c r="A147" s="17"/>
      <c r="B147" s="18"/>
      <c r="C147" s="18"/>
      <c r="D147" s="18"/>
      <c r="E147" s="18"/>
      <c r="G147" s="78"/>
      <c r="K147" s="20"/>
    </row>
    <row r="148" spans="1:11" s="12" customFormat="1" ht="15.75" x14ac:dyDescent="0.2">
      <c r="A148" s="21" t="s">
        <v>18</v>
      </c>
      <c r="B148" s="22"/>
      <c r="C148" s="22"/>
      <c r="G148" s="77"/>
      <c r="K148" s="13"/>
    </row>
    <row r="149" spans="1:11" s="12" customFormat="1" ht="15" x14ac:dyDescent="0.2">
      <c r="A149" s="23"/>
      <c r="B149" s="22"/>
      <c r="C149" s="22"/>
      <c r="G149" s="77"/>
      <c r="K149" s="13"/>
    </row>
    <row r="150" spans="1:11" s="12" customFormat="1" ht="15" x14ac:dyDescent="0.25">
      <c r="A150" s="23" t="s">
        <v>58</v>
      </c>
      <c r="B150" s="22"/>
      <c r="C150" s="22"/>
      <c r="E150" s="27" t="s">
        <v>59</v>
      </c>
      <c r="G150" s="77"/>
      <c r="K150" s="13"/>
    </row>
    <row r="151" spans="1:11" s="12" customFormat="1" ht="15" x14ac:dyDescent="0.2">
      <c r="A151" s="23"/>
      <c r="B151" s="22"/>
      <c r="C151" s="22"/>
      <c r="G151" s="77"/>
      <c r="K151" s="13"/>
    </row>
    <row r="152" spans="1:11" s="3" customFormat="1" x14ac:dyDescent="0.2">
      <c r="A152" s="1"/>
      <c r="B152" s="30" t="s">
        <v>21</v>
      </c>
      <c r="C152" s="29" t="s">
        <v>5</v>
      </c>
      <c r="D152" s="30" t="s">
        <v>22</v>
      </c>
      <c r="E152" s="31" t="s">
        <v>7</v>
      </c>
      <c r="G152" s="9"/>
      <c r="K152" s="32"/>
    </row>
    <row r="153" spans="1:11" s="3" customFormat="1" x14ac:dyDescent="0.2">
      <c r="A153" s="1"/>
      <c r="B153" s="33" t="s">
        <v>492</v>
      </c>
      <c r="C153" s="33" t="s">
        <v>24</v>
      </c>
      <c r="D153" s="34" t="s">
        <v>25</v>
      </c>
      <c r="E153" s="35" t="s">
        <v>493</v>
      </c>
      <c r="G153" s="9"/>
      <c r="K153" s="32"/>
    </row>
    <row r="154" spans="1:11" s="6" customFormat="1" x14ac:dyDescent="0.2">
      <c r="A154" s="4"/>
      <c r="B154" s="30"/>
      <c r="C154" s="30" t="s">
        <v>11</v>
      </c>
      <c r="D154" s="36"/>
      <c r="E154" s="37" t="s">
        <v>493</v>
      </c>
      <c r="G154" s="10"/>
      <c r="K154" s="38"/>
    </row>
    <row r="155" spans="1:11" s="3" customFormat="1" x14ac:dyDescent="0.2">
      <c r="A155" s="1"/>
      <c r="B155" s="2"/>
      <c r="C155" s="2"/>
      <c r="G155" s="9"/>
      <c r="K155" s="32"/>
    </row>
    <row r="156" spans="1:11" s="12" customFormat="1" ht="15.75" x14ac:dyDescent="0.2">
      <c r="A156" s="21" t="s">
        <v>2</v>
      </c>
      <c r="B156" s="22"/>
      <c r="C156" s="22"/>
      <c r="G156" s="77"/>
      <c r="K156" s="13"/>
    </row>
    <row r="157" spans="1:11" s="12" customFormat="1" ht="15" x14ac:dyDescent="0.2">
      <c r="A157" s="23"/>
      <c r="B157" s="22"/>
      <c r="C157" s="22"/>
      <c r="G157" s="77"/>
      <c r="K157" s="13"/>
    </row>
    <row r="158" spans="1:11" s="26" customFormat="1" ht="15" x14ac:dyDescent="0.25">
      <c r="A158" s="24" t="s">
        <v>149</v>
      </c>
      <c r="B158" s="25"/>
      <c r="C158" s="25"/>
      <c r="E158" s="27" t="s">
        <v>150</v>
      </c>
      <c r="G158" s="79"/>
      <c r="K158" s="28"/>
    </row>
    <row r="159" spans="1:11" s="12" customFormat="1" ht="15" x14ac:dyDescent="0.2">
      <c r="A159" s="23"/>
      <c r="B159" s="22"/>
      <c r="C159" s="22"/>
      <c r="G159" s="77"/>
      <c r="K159" s="13"/>
    </row>
    <row r="160" spans="1:11" s="3" customFormat="1" x14ac:dyDescent="0.2">
      <c r="A160" s="1"/>
      <c r="B160" s="30" t="s">
        <v>21</v>
      </c>
      <c r="C160" s="29" t="s">
        <v>5</v>
      </c>
      <c r="D160" s="30" t="s">
        <v>22</v>
      </c>
      <c r="E160" s="31" t="s">
        <v>7</v>
      </c>
      <c r="G160" s="9"/>
      <c r="K160" s="32"/>
    </row>
    <row r="161" spans="1:11" s="3" customFormat="1" x14ac:dyDescent="0.2">
      <c r="A161" s="1"/>
      <c r="B161" s="33" t="s">
        <v>492</v>
      </c>
      <c r="C161" s="33" t="s">
        <v>24</v>
      </c>
      <c r="D161" s="34" t="s">
        <v>27</v>
      </c>
      <c r="E161" s="35" t="s">
        <v>493</v>
      </c>
      <c r="G161" s="9"/>
      <c r="K161" s="32"/>
    </row>
    <row r="162" spans="1:11" s="6" customFormat="1" x14ac:dyDescent="0.2">
      <c r="A162" s="4"/>
      <c r="B162" s="30"/>
      <c r="C162" s="30" t="s">
        <v>11</v>
      </c>
      <c r="D162" s="36"/>
      <c r="E162" s="37" t="s">
        <v>493</v>
      </c>
      <c r="G162" s="10"/>
      <c r="K162" s="38"/>
    </row>
    <row r="163" spans="1:11" s="3" customFormat="1" x14ac:dyDescent="0.2">
      <c r="A163" s="1"/>
      <c r="B163" s="2"/>
      <c r="C163" s="2"/>
      <c r="G163" s="9"/>
      <c r="K163" s="32"/>
    </row>
    <row r="164" spans="1:11" s="6" customFormat="1" x14ac:dyDescent="0.2">
      <c r="A164" s="4"/>
      <c r="B164" s="5"/>
      <c r="C164" s="5"/>
      <c r="G164" s="10"/>
      <c r="K164" s="38"/>
    </row>
    <row r="165" spans="1:11" s="12" customFormat="1" ht="18.75" x14ac:dyDescent="0.2">
      <c r="A165" s="80" t="s">
        <v>494</v>
      </c>
      <c r="B165" s="80"/>
      <c r="C165" s="80"/>
      <c r="D165" s="80"/>
      <c r="E165" s="80"/>
      <c r="G165" s="77"/>
      <c r="K165" s="13"/>
    </row>
    <row r="166" spans="1:11" s="12" customFormat="1" ht="38.25" x14ac:dyDescent="0.2">
      <c r="A166" s="39"/>
      <c r="B166" s="83" t="s">
        <v>495</v>
      </c>
      <c r="C166" s="83"/>
      <c r="D166" s="83"/>
      <c r="E166" s="83"/>
      <c r="G166" s="77"/>
      <c r="K166" s="73" t="str">
        <f>B166</f>
        <v>256 Převedení finančních prostředků z odboru strategického rozvoje kraje na odbor informačních technologií ve výši 398 090 Kč na financování projektu SMART Region v oblasti informačních technologií "Koncepce (Open) Datového portálu Olomouckého kraje".</v>
      </c>
    </row>
    <row r="167" spans="1:11" s="19" customFormat="1" ht="12" x14ac:dyDescent="0.2">
      <c r="A167" s="17"/>
      <c r="B167" s="18"/>
      <c r="C167" s="18"/>
      <c r="D167" s="18"/>
      <c r="E167" s="18"/>
      <c r="G167" s="78"/>
      <c r="K167" s="20"/>
    </row>
    <row r="168" spans="1:11" s="12" customFormat="1" ht="15.75" x14ac:dyDescent="0.2">
      <c r="A168" s="21" t="s">
        <v>2</v>
      </c>
      <c r="B168" s="22"/>
      <c r="C168" s="22"/>
      <c r="G168" s="77"/>
      <c r="K168" s="13"/>
    </row>
    <row r="169" spans="1:11" s="12" customFormat="1" ht="15" x14ac:dyDescent="0.2">
      <c r="A169" s="23"/>
      <c r="B169" s="22"/>
      <c r="C169" s="22"/>
      <c r="G169" s="77"/>
      <c r="K169" s="13"/>
    </row>
    <row r="170" spans="1:11" s="26" customFormat="1" ht="15" x14ac:dyDescent="0.25">
      <c r="A170" s="24" t="s">
        <v>496</v>
      </c>
      <c r="B170" s="25"/>
      <c r="C170" s="25"/>
      <c r="E170" s="27" t="s">
        <v>497</v>
      </c>
      <c r="G170" s="79"/>
      <c r="K170" s="28"/>
    </row>
    <row r="171" spans="1:11" s="12" customFormat="1" ht="15" x14ac:dyDescent="0.2">
      <c r="A171" s="23"/>
      <c r="B171" s="22"/>
      <c r="C171" s="22"/>
      <c r="G171" s="77"/>
      <c r="K171" s="13"/>
    </row>
    <row r="172" spans="1:11" s="3" customFormat="1" x14ac:dyDescent="0.2">
      <c r="A172" s="1"/>
      <c r="B172" s="2"/>
      <c r="C172" s="29" t="s">
        <v>5</v>
      </c>
      <c r="D172" s="30" t="s">
        <v>6</v>
      </c>
      <c r="E172" s="31" t="s">
        <v>7</v>
      </c>
      <c r="G172" s="9"/>
      <c r="K172" s="32"/>
    </row>
    <row r="173" spans="1:11" s="3" customFormat="1" x14ac:dyDescent="0.2">
      <c r="A173" s="1"/>
      <c r="B173" s="2"/>
      <c r="C173" s="33" t="s">
        <v>498</v>
      </c>
      <c r="D173" s="34" t="s">
        <v>9</v>
      </c>
      <c r="E173" s="35" t="s">
        <v>499</v>
      </c>
      <c r="G173" s="9"/>
      <c r="K173" s="32"/>
    </row>
    <row r="174" spans="1:11" s="3" customFormat="1" x14ac:dyDescent="0.2">
      <c r="A174" s="1"/>
      <c r="B174" s="2"/>
      <c r="C174" s="30" t="s">
        <v>11</v>
      </c>
      <c r="D174" s="36"/>
      <c r="E174" s="37" t="s">
        <v>499</v>
      </c>
      <c r="G174" s="9"/>
      <c r="K174" s="32"/>
    </row>
    <row r="175" spans="1:11" s="3" customFormat="1" x14ac:dyDescent="0.2">
      <c r="A175" s="1"/>
      <c r="B175" s="2"/>
      <c r="C175" s="2"/>
      <c r="G175" s="9"/>
      <c r="K175" s="32"/>
    </row>
    <row r="176" spans="1:11" s="12" customFormat="1" ht="15.75" x14ac:dyDescent="0.2">
      <c r="A176" s="21" t="s">
        <v>2</v>
      </c>
      <c r="B176" s="22"/>
      <c r="C176" s="22"/>
      <c r="G176" s="77"/>
      <c r="K176" s="13"/>
    </row>
    <row r="177" spans="1:11" s="12" customFormat="1" ht="15" x14ac:dyDescent="0.2">
      <c r="A177" s="23"/>
      <c r="B177" s="22"/>
      <c r="C177" s="22"/>
      <c r="G177" s="77"/>
      <c r="K177" s="13"/>
    </row>
    <row r="178" spans="1:11" s="26" customFormat="1" ht="15" x14ac:dyDescent="0.25">
      <c r="A178" s="24" t="s">
        <v>297</v>
      </c>
      <c r="B178" s="25"/>
      <c r="C178" s="25"/>
      <c r="E178" s="27" t="s">
        <v>298</v>
      </c>
      <c r="G178" s="79"/>
      <c r="K178" s="28"/>
    </row>
    <row r="179" spans="1:11" s="12" customFormat="1" ht="15" x14ac:dyDescent="0.2">
      <c r="A179" s="23"/>
      <c r="B179" s="22"/>
      <c r="C179" s="22"/>
      <c r="G179" s="77"/>
      <c r="K179" s="13"/>
    </row>
    <row r="180" spans="1:11" s="3" customFormat="1" x14ac:dyDescent="0.2">
      <c r="A180" s="1"/>
      <c r="B180" s="2"/>
      <c r="C180" s="29" t="s">
        <v>5</v>
      </c>
      <c r="D180" s="30" t="s">
        <v>6</v>
      </c>
      <c r="E180" s="31" t="s">
        <v>7</v>
      </c>
      <c r="G180" s="9"/>
      <c r="K180" s="32"/>
    </row>
    <row r="181" spans="1:11" s="3" customFormat="1" x14ac:dyDescent="0.2">
      <c r="A181" s="1"/>
      <c r="B181" s="2"/>
      <c r="C181" s="33" t="s">
        <v>498</v>
      </c>
      <c r="D181" s="34" t="s">
        <v>9</v>
      </c>
      <c r="E181" s="35" t="s">
        <v>500</v>
      </c>
      <c r="G181" s="9"/>
      <c r="K181" s="32"/>
    </row>
    <row r="182" spans="1:11" s="3" customFormat="1" x14ac:dyDescent="0.2">
      <c r="A182" s="1"/>
      <c r="B182" s="2"/>
      <c r="C182" s="30" t="s">
        <v>11</v>
      </c>
      <c r="D182" s="36"/>
      <c r="E182" s="37" t="s">
        <v>500</v>
      </c>
      <c r="G182" s="9"/>
      <c r="K182" s="32"/>
    </row>
    <row r="183" spans="1:11" s="3" customFormat="1" x14ac:dyDescent="0.2">
      <c r="A183" s="1"/>
      <c r="B183" s="2"/>
      <c r="C183" s="2"/>
      <c r="G183" s="9"/>
      <c r="K183" s="32"/>
    </row>
    <row r="184" spans="1:11" s="6" customFormat="1" x14ac:dyDescent="0.2">
      <c r="A184" s="4"/>
      <c r="B184" s="5"/>
      <c r="C184" s="5"/>
      <c r="G184" s="10"/>
      <c r="K184" s="38"/>
    </row>
    <row r="185" spans="1:11" s="12" customFormat="1" ht="18.75" x14ac:dyDescent="0.2">
      <c r="A185" s="80" t="s">
        <v>501</v>
      </c>
      <c r="B185" s="80"/>
      <c r="C185" s="80"/>
      <c r="D185" s="80"/>
      <c r="E185" s="80"/>
      <c r="G185" s="77"/>
      <c r="K185" s="13"/>
    </row>
    <row r="186" spans="1:11" s="12" customFormat="1" ht="92.25" customHeight="1" x14ac:dyDescent="0.2">
      <c r="A186" s="39"/>
      <c r="B186" s="83" t="s">
        <v>502</v>
      </c>
      <c r="C186" s="83"/>
      <c r="D186" s="83"/>
      <c r="E186" s="83"/>
      <c r="G186" s="77"/>
      <c r="K186" s="73" t="str">
        <f>B186</f>
        <v>257 Převedení finančních prostředků z odboru strategického rozvoje kraje na odbor zdravotnictví v celkové výši 941 295,30 Kč na financování projektu SMART Region v oblasti e-Health "Rozšíření stávajícího NIS - modul e-očkování, e-poukaz, pacientský souhrn" ve výši 344 220,80 Kč pro příspěvkovou organizaci Odborný léčebný ústav Paseka a na financování projektu SMART Region v oblasti e-Health "Rozšíření komunikačních možností mezi VS ZZS OK, případně mezi ZZS OK a poskytovateli zdravotních služeb" ve výši 597 074,50 Kč pro příspěvkovou organizaci Zdravotnická záchranná služba Olomoukého kraje.</v>
      </c>
    </row>
    <row r="187" spans="1:11" s="19" customFormat="1" ht="12" x14ac:dyDescent="0.2">
      <c r="A187" s="17"/>
      <c r="B187" s="18"/>
      <c r="C187" s="18"/>
      <c r="D187" s="18"/>
      <c r="E187" s="18"/>
      <c r="G187" s="78"/>
      <c r="K187" s="20"/>
    </row>
    <row r="188" spans="1:11" s="26" customFormat="1" ht="13.5" customHeight="1" x14ac:dyDescent="0.25">
      <c r="A188" s="74"/>
      <c r="B188" s="25"/>
      <c r="C188" s="25"/>
      <c r="G188" s="79"/>
      <c r="K188" s="28"/>
    </row>
    <row r="189" spans="1:11" s="12" customFormat="1" ht="15.75" x14ac:dyDescent="0.2">
      <c r="A189" s="21" t="s">
        <v>2</v>
      </c>
      <c r="B189" s="22"/>
      <c r="C189" s="22"/>
      <c r="G189" s="77"/>
      <c r="K189" s="13"/>
    </row>
    <row r="190" spans="1:11" s="12" customFormat="1" ht="15" x14ac:dyDescent="0.2">
      <c r="A190" s="23"/>
      <c r="B190" s="22"/>
      <c r="C190" s="22"/>
      <c r="G190" s="77"/>
      <c r="K190" s="13"/>
    </row>
    <row r="191" spans="1:11" s="26" customFormat="1" ht="15" x14ac:dyDescent="0.25">
      <c r="A191" s="24" t="s">
        <v>496</v>
      </c>
      <c r="B191" s="25"/>
      <c r="C191" s="25"/>
      <c r="E191" s="27" t="s">
        <v>497</v>
      </c>
      <c r="G191" s="79"/>
      <c r="K191" s="28"/>
    </row>
    <row r="192" spans="1:11" s="12" customFormat="1" ht="15" x14ac:dyDescent="0.2">
      <c r="A192" s="23"/>
      <c r="B192" s="22"/>
      <c r="C192" s="22"/>
      <c r="G192" s="77"/>
      <c r="K192" s="13"/>
    </row>
    <row r="193" spans="1:11" s="3" customFormat="1" x14ac:dyDescent="0.2">
      <c r="A193" s="1"/>
      <c r="B193" s="2"/>
      <c r="C193" s="29" t="s">
        <v>5</v>
      </c>
      <c r="D193" s="30" t="s">
        <v>6</v>
      </c>
      <c r="E193" s="31" t="s">
        <v>7</v>
      </c>
      <c r="G193" s="9"/>
      <c r="K193" s="32"/>
    </row>
    <row r="194" spans="1:11" s="3" customFormat="1" x14ac:dyDescent="0.2">
      <c r="A194" s="1"/>
      <c r="B194" s="2"/>
      <c r="C194" s="33" t="s">
        <v>498</v>
      </c>
      <c r="D194" s="34" t="s">
        <v>9</v>
      </c>
      <c r="E194" s="35" t="s">
        <v>503</v>
      </c>
      <c r="G194" s="9"/>
      <c r="K194" s="32"/>
    </row>
    <row r="195" spans="1:11" s="3" customFormat="1" x14ac:dyDescent="0.2">
      <c r="A195" s="1"/>
      <c r="B195" s="2"/>
      <c r="C195" s="30" t="s">
        <v>11</v>
      </c>
      <c r="D195" s="36"/>
      <c r="E195" s="37" t="s">
        <v>503</v>
      </c>
      <c r="G195" s="9"/>
      <c r="K195" s="32"/>
    </row>
    <row r="196" spans="1:11" s="3" customFormat="1" x14ac:dyDescent="0.2">
      <c r="A196" s="1"/>
      <c r="B196" s="2"/>
      <c r="C196" s="2"/>
      <c r="G196" s="9"/>
      <c r="K196" s="32"/>
    </row>
    <row r="197" spans="1:11" s="12" customFormat="1" ht="15.75" x14ac:dyDescent="0.2">
      <c r="A197" s="21" t="s">
        <v>2</v>
      </c>
      <c r="B197" s="22"/>
      <c r="C197" s="22"/>
      <c r="G197" s="77"/>
      <c r="K197" s="13"/>
    </row>
    <row r="198" spans="1:11" s="12" customFormat="1" ht="15" x14ac:dyDescent="0.2">
      <c r="A198" s="23"/>
      <c r="B198" s="22"/>
      <c r="C198" s="22"/>
      <c r="G198" s="77"/>
      <c r="K198" s="13"/>
    </row>
    <row r="199" spans="1:11" s="26" customFormat="1" ht="15" x14ac:dyDescent="0.25">
      <c r="A199" s="24" t="s">
        <v>149</v>
      </c>
      <c r="B199" s="25"/>
      <c r="C199" s="25"/>
      <c r="E199" s="27" t="s">
        <v>150</v>
      </c>
      <c r="G199" s="79"/>
      <c r="K199" s="28"/>
    </row>
    <row r="200" spans="1:11" s="12" customFormat="1" ht="15" x14ac:dyDescent="0.2">
      <c r="A200" s="23"/>
      <c r="B200" s="22"/>
      <c r="C200" s="22"/>
      <c r="G200" s="77"/>
      <c r="K200" s="13"/>
    </row>
    <row r="201" spans="1:11" s="3" customFormat="1" x14ac:dyDescent="0.2">
      <c r="A201" s="1"/>
      <c r="B201" s="30" t="s">
        <v>21</v>
      </c>
      <c r="C201" s="29" t="s">
        <v>5</v>
      </c>
      <c r="D201" s="30" t="s">
        <v>22</v>
      </c>
      <c r="E201" s="31" t="s">
        <v>7</v>
      </c>
      <c r="G201" s="9"/>
      <c r="K201" s="32"/>
    </row>
    <row r="202" spans="1:11" s="3" customFormat="1" x14ac:dyDescent="0.2">
      <c r="A202" s="1"/>
      <c r="B202" s="33" t="s">
        <v>421</v>
      </c>
      <c r="C202" s="33" t="s">
        <v>24</v>
      </c>
      <c r="D202" s="34" t="s">
        <v>155</v>
      </c>
      <c r="E202" s="35" t="s">
        <v>504</v>
      </c>
      <c r="G202" s="9"/>
      <c r="K202" s="32"/>
    </row>
    <row r="203" spans="1:11" s="3" customFormat="1" x14ac:dyDescent="0.2">
      <c r="A203" s="1"/>
      <c r="B203" s="33" t="s">
        <v>421</v>
      </c>
      <c r="C203" s="33" t="s">
        <v>24</v>
      </c>
      <c r="D203" s="34" t="s">
        <v>158</v>
      </c>
      <c r="E203" s="35" t="s">
        <v>505</v>
      </c>
      <c r="G203" s="9"/>
      <c r="K203" s="32"/>
    </row>
    <row r="204" spans="1:11" s="6" customFormat="1" x14ac:dyDescent="0.2">
      <c r="A204" s="4"/>
      <c r="B204" s="30"/>
      <c r="C204" s="30" t="s">
        <v>11</v>
      </c>
      <c r="D204" s="36"/>
      <c r="E204" s="37" t="s">
        <v>506</v>
      </c>
      <c r="G204" s="10"/>
      <c r="K204" s="38"/>
    </row>
    <row r="205" spans="1:11" s="3" customFormat="1" x14ac:dyDescent="0.2">
      <c r="A205" s="1"/>
      <c r="B205" s="2"/>
      <c r="C205" s="2"/>
      <c r="G205" s="9"/>
      <c r="K205" s="32"/>
    </row>
    <row r="206" spans="1:11" s="6" customFormat="1" x14ac:dyDescent="0.2">
      <c r="A206" s="4"/>
      <c r="B206" s="5"/>
      <c r="C206" s="5"/>
      <c r="G206" s="10"/>
      <c r="K206" s="38"/>
    </row>
    <row r="207" spans="1:11" s="12" customFormat="1" ht="18.75" x14ac:dyDescent="0.2">
      <c r="A207" s="80" t="s">
        <v>507</v>
      </c>
      <c r="B207" s="80"/>
      <c r="C207" s="80"/>
      <c r="D207" s="80"/>
      <c r="E207" s="80"/>
      <c r="G207" s="77"/>
      <c r="K207" s="13"/>
    </row>
    <row r="208" spans="1:11" s="12" customFormat="1" ht="27" customHeight="1" x14ac:dyDescent="0.2">
      <c r="A208" s="39"/>
      <c r="B208" s="83" t="s">
        <v>508</v>
      </c>
      <c r="C208" s="83"/>
      <c r="D208" s="83"/>
      <c r="E208" s="83"/>
      <c r="G208" s="77"/>
      <c r="K208" s="73" t="str">
        <f>B208</f>
        <v>258 Převedení finančních prostředků z odboru kancelář hejtmana na ORJ 98 - Nouzové ubytování ve výši 6 000 000 Kč na úhradu ostatním subjektům za ubytování ukrajinských uprchlíků.</v>
      </c>
    </row>
    <row r="209" spans="1:11" s="19" customFormat="1" ht="12" x14ac:dyDescent="0.2">
      <c r="A209" s="17"/>
      <c r="B209" s="18"/>
      <c r="C209" s="18"/>
      <c r="D209" s="18"/>
      <c r="E209" s="18"/>
      <c r="G209" s="78"/>
      <c r="K209" s="20"/>
    </row>
    <row r="210" spans="1:11" s="12" customFormat="1" ht="15.75" x14ac:dyDescent="0.2">
      <c r="A210" s="21" t="s">
        <v>2</v>
      </c>
      <c r="B210" s="22"/>
      <c r="C210" s="22"/>
      <c r="G210" s="77"/>
      <c r="K210" s="13"/>
    </row>
    <row r="211" spans="1:11" s="12" customFormat="1" ht="15" x14ac:dyDescent="0.2">
      <c r="A211" s="23"/>
      <c r="B211" s="22"/>
      <c r="C211" s="22"/>
      <c r="G211" s="77"/>
      <c r="K211" s="13"/>
    </row>
    <row r="212" spans="1:11" s="26" customFormat="1" ht="15" x14ac:dyDescent="0.25">
      <c r="A212" s="24" t="s">
        <v>3</v>
      </c>
      <c r="B212" s="25"/>
      <c r="C212" s="25"/>
      <c r="E212" s="27" t="s">
        <v>4</v>
      </c>
      <c r="G212" s="79"/>
      <c r="K212" s="28"/>
    </row>
    <row r="213" spans="1:11" s="12" customFormat="1" ht="15" x14ac:dyDescent="0.2">
      <c r="A213" s="23"/>
      <c r="B213" s="22"/>
      <c r="C213" s="22"/>
      <c r="G213" s="77"/>
      <c r="K213" s="13"/>
    </row>
    <row r="214" spans="1:11" s="3" customFormat="1" x14ac:dyDescent="0.2">
      <c r="A214" s="1"/>
      <c r="B214" s="2"/>
      <c r="C214" s="29" t="s">
        <v>5</v>
      </c>
      <c r="D214" s="30" t="s">
        <v>6</v>
      </c>
      <c r="E214" s="31" t="s">
        <v>7</v>
      </c>
      <c r="G214" s="9"/>
      <c r="K214" s="32"/>
    </row>
    <row r="215" spans="1:11" s="3" customFormat="1" x14ac:dyDescent="0.2">
      <c r="A215" s="1"/>
      <c r="B215" s="2"/>
      <c r="C215" s="33" t="s">
        <v>509</v>
      </c>
      <c r="D215" s="34" t="s">
        <v>64</v>
      </c>
      <c r="E215" s="35" t="s">
        <v>353</v>
      </c>
      <c r="G215" s="9"/>
      <c r="K215" s="32"/>
    </row>
    <row r="216" spans="1:11" s="3" customFormat="1" x14ac:dyDescent="0.2">
      <c r="A216" s="1"/>
      <c r="B216" s="2"/>
      <c r="C216" s="33" t="s">
        <v>8</v>
      </c>
      <c r="D216" s="34" t="s">
        <v>9</v>
      </c>
      <c r="E216" s="35" t="s">
        <v>353</v>
      </c>
      <c r="G216" s="9"/>
      <c r="K216" s="32"/>
    </row>
    <row r="217" spans="1:11" s="3" customFormat="1" x14ac:dyDescent="0.2">
      <c r="A217" s="1"/>
      <c r="B217" s="2"/>
      <c r="C217" s="30" t="s">
        <v>11</v>
      </c>
      <c r="D217" s="36"/>
      <c r="E217" s="37" t="s">
        <v>510</v>
      </c>
      <c r="G217" s="9"/>
      <c r="K217" s="32"/>
    </row>
    <row r="218" spans="1:11" s="3" customFormat="1" x14ac:dyDescent="0.2">
      <c r="A218" s="1"/>
      <c r="B218" s="2"/>
      <c r="C218" s="2"/>
      <c r="G218" s="9"/>
      <c r="K218" s="32"/>
    </row>
    <row r="219" spans="1:11" s="12" customFormat="1" ht="15.75" x14ac:dyDescent="0.2">
      <c r="A219" s="21" t="s">
        <v>2</v>
      </c>
      <c r="B219" s="22"/>
      <c r="C219" s="22"/>
      <c r="G219" s="77"/>
      <c r="K219" s="13"/>
    </row>
    <row r="220" spans="1:11" s="12" customFormat="1" ht="15" x14ac:dyDescent="0.2">
      <c r="A220" s="23"/>
      <c r="B220" s="22"/>
      <c r="C220" s="22"/>
      <c r="G220" s="77"/>
      <c r="K220" s="13"/>
    </row>
    <row r="221" spans="1:11" s="26" customFormat="1" ht="15" x14ac:dyDescent="0.25">
      <c r="A221" s="24" t="s">
        <v>12</v>
      </c>
      <c r="B221" s="25"/>
      <c r="C221" s="25"/>
      <c r="E221" s="27" t="s">
        <v>13</v>
      </c>
      <c r="G221" s="79"/>
      <c r="K221" s="28"/>
    </row>
    <row r="222" spans="1:11" s="12" customFormat="1" ht="15" x14ac:dyDescent="0.2">
      <c r="A222" s="23"/>
      <c r="B222" s="22"/>
      <c r="C222" s="22"/>
      <c r="G222" s="77"/>
      <c r="K222" s="13"/>
    </row>
    <row r="223" spans="1:11" s="3" customFormat="1" x14ac:dyDescent="0.2">
      <c r="A223" s="1"/>
      <c r="B223" s="2"/>
      <c r="C223" s="29" t="s">
        <v>5</v>
      </c>
      <c r="D223" s="30" t="s">
        <v>6</v>
      </c>
      <c r="E223" s="31" t="s">
        <v>7</v>
      </c>
      <c r="G223" s="9"/>
      <c r="K223" s="32"/>
    </row>
    <row r="224" spans="1:11" s="3" customFormat="1" x14ac:dyDescent="0.2">
      <c r="A224" s="1"/>
      <c r="B224" s="2"/>
      <c r="C224" s="33" t="s">
        <v>14</v>
      </c>
      <c r="D224" s="34" t="s">
        <v>9</v>
      </c>
      <c r="E224" s="35" t="s">
        <v>511</v>
      </c>
      <c r="G224" s="9"/>
      <c r="K224" s="32"/>
    </row>
    <row r="225" spans="1:11" s="3" customFormat="1" x14ac:dyDescent="0.2">
      <c r="A225" s="1"/>
      <c r="B225" s="2"/>
      <c r="C225" s="30" t="s">
        <v>11</v>
      </c>
      <c r="D225" s="36"/>
      <c r="E225" s="37" t="s">
        <v>511</v>
      </c>
      <c r="G225" s="9"/>
      <c r="K225" s="32"/>
    </row>
    <row r="226" spans="1:11" s="3" customFormat="1" x14ac:dyDescent="0.2">
      <c r="A226" s="1"/>
      <c r="B226" s="2"/>
      <c r="C226" s="2"/>
      <c r="G226" s="9"/>
      <c r="K226" s="32"/>
    </row>
    <row r="227" spans="1:11" s="6" customFormat="1" x14ac:dyDescent="0.2">
      <c r="A227" s="4"/>
      <c r="B227" s="5"/>
      <c r="C227" s="5"/>
      <c r="G227" s="10"/>
      <c r="K227" s="38"/>
    </row>
    <row r="228" spans="1:11" s="12" customFormat="1" ht="18.75" x14ac:dyDescent="0.2">
      <c r="A228" s="80" t="s">
        <v>512</v>
      </c>
      <c r="B228" s="80"/>
      <c r="C228" s="80"/>
      <c r="D228" s="80"/>
      <c r="E228" s="80"/>
      <c r="G228" s="77"/>
      <c r="K228" s="13"/>
    </row>
    <row r="229" spans="1:11" s="12" customFormat="1" ht="27" customHeight="1" x14ac:dyDescent="0.2">
      <c r="A229" s="39"/>
      <c r="B229" s="83" t="s">
        <v>513</v>
      </c>
      <c r="C229" s="83"/>
      <c r="D229" s="83"/>
      <c r="E229" s="83"/>
      <c r="G229" s="77"/>
      <c r="K229" s="73" t="str">
        <f>B229</f>
        <v>259 Převedení finančních prostředků z odboru kancelář hejtmana na personální útvar za účelem vyplacení dobrovolníků z řad veřejnosti za činnost na KACPU za květen 2022.</v>
      </c>
    </row>
    <row r="230" spans="1:11" s="19" customFormat="1" ht="12" x14ac:dyDescent="0.2">
      <c r="A230" s="17"/>
      <c r="B230" s="18"/>
      <c r="C230" s="18"/>
      <c r="D230" s="18"/>
      <c r="E230" s="18"/>
      <c r="G230" s="78"/>
      <c r="K230" s="20"/>
    </row>
    <row r="231" spans="1:11" s="12" customFormat="1" ht="15.75" x14ac:dyDescent="0.2">
      <c r="A231" s="21" t="s">
        <v>2</v>
      </c>
      <c r="B231" s="22"/>
      <c r="C231" s="22"/>
      <c r="G231" s="77"/>
      <c r="K231" s="13"/>
    </row>
    <row r="232" spans="1:11" s="12" customFormat="1" ht="15" x14ac:dyDescent="0.2">
      <c r="A232" s="23"/>
      <c r="B232" s="22"/>
      <c r="C232" s="22"/>
      <c r="G232" s="77"/>
      <c r="K232" s="13"/>
    </row>
    <row r="233" spans="1:11" s="26" customFormat="1" ht="15" x14ac:dyDescent="0.25">
      <c r="A233" s="24" t="s">
        <v>3</v>
      </c>
      <c r="B233" s="25"/>
      <c r="C233" s="25"/>
      <c r="E233" s="27" t="s">
        <v>4</v>
      </c>
      <c r="G233" s="79"/>
      <c r="K233" s="28"/>
    </row>
    <row r="234" spans="1:11" s="12" customFormat="1" ht="15" x14ac:dyDescent="0.2">
      <c r="A234" s="23"/>
      <c r="B234" s="22"/>
      <c r="C234" s="22"/>
      <c r="G234" s="77"/>
      <c r="K234" s="13"/>
    </row>
    <row r="235" spans="1:11" s="3" customFormat="1" x14ac:dyDescent="0.2">
      <c r="A235" s="1"/>
      <c r="B235" s="2"/>
      <c r="C235" s="29" t="s">
        <v>5</v>
      </c>
      <c r="D235" s="30" t="s">
        <v>6</v>
      </c>
      <c r="E235" s="31" t="s">
        <v>7</v>
      </c>
      <c r="G235" s="9"/>
      <c r="K235" s="32"/>
    </row>
    <row r="236" spans="1:11" s="3" customFormat="1" x14ac:dyDescent="0.2">
      <c r="A236" s="1"/>
      <c r="B236" s="2"/>
      <c r="C236" s="33" t="s">
        <v>14</v>
      </c>
      <c r="D236" s="34" t="s">
        <v>53</v>
      </c>
      <c r="E236" s="35" t="s">
        <v>514</v>
      </c>
      <c r="G236" s="9"/>
      <c r="K236" s="32"/>
    </row>
    <row r="237" spans="1:11" s="3" customFormat="1" x14ac:dyDescent="0.2">
      <c r="A237" s="1"/>
      <c r="B237" s="2"/>
      <c r="C237" s="30" t="s">
        <v>11</v>
      </c>
      <c r="D237" s="36"/>
      <c r="E237" s="37" t="s">
        <v>514</v>
      </c>
      <c r="G237" s="9"/>
      <c r="K237" s="32"/>
    </row>
    <row r="238" spans="1:11" s="3" customFormat="1" x14ac:dyDescent="0.2">
      <c r="A238" s="1"/>
      <c r="B238" s="2"/>
      <c r="C238" s="2"/>
      <c r="G238" s="9"/>
      <c r="K238" s="32"/>
    </row>
    <row r="239" spans="1:11" s="3" customFormat="1" x14ac:dyDescent="0.2">
      <c r="A239" s="1"/>
      <c r="B239" s="2"/>
      <c r="C239" s="2"/>
      <c r="G239" s="9"/>
      <c r="K239" s="32"/>
    </row>
    <row r="240" spans="1:11" s="3" customFormat="1" x14ac:dyDescent="0.2">
      <c r="A240" s="1"/>
      <c r="B240" s="2"/>
      <c r="C240" s="2"/>
      <c r="G240" s="9"/>
      <c r="K240" s="32"/>
    </row>
    <row r="241" spans="1:11" s="3" customFormat="1" x14ac:dyDescent="0.2">
      <c r="A241" s="1"/>
      <c r="B241" s="2"/>
      <c r="C241" s="2"/>
      <c r="G241" s="9"/>
      <c r="K241" s="32"/>
    </row>
    <row r="242" spans="1:11" s="3" customFormat="1" x14ac:dyDescent="0.2">
      <c r="A242" s="1"/>
      <c r="B242" s="2"/>
      <c r="C242" s="2"/>
      <c r="G242" s="9"/>
      <c r="K242" s="32"/>
    </row>
    <row r="243" spans="1:11" s="12" customFormat="1" ht="15.75" x14ac:dyDescent="0.2">
      <c r="A243" s="21" t="s">
        <v>2</v>
      </c>
      <c r="B243" s="22"/>
      <c r="C243" s="22"/>
      <c r="G243" s="77"/>
      <c r="K243" s="13"/>
    </row>
    <row r="244" spans="1:11" s="12" customFormat="1" ht="15" x14ac:dyDescent="0.2">
      <c r="A244" s="23"/>
      <c r="B244" s="22"/>
      <c r="C244" s="22"/>
      <c r="G244" s="77"/>
      <c r="K244" s="13"/>
    </row>
    <row r="245" spans="1:11" s="26" customFormat="1" ht="15" x14ac:dyDescent="0.25">
      <c r="A245" s="24" t="s">
        <v>319</v>
      </c>
      <c r="B245" s="25"/>
      <c r="C245" s="25"/>
      <c r="E245" s="27" t="s">
        <v>320</v>
      </c>
      <c r="G245" s="79"/>
      <c r="K245" s="28"/>
    </row>
    <row r="246" spans="1:11" s="12" customFormat="1" ht="15" x14ac:dyDescent="0.2">
      <c r="A246" s="23"/>
      <c r="B246" s="22"/>
      <c r="C246" s="22"/>
      <c r="G246" s="77"/>
      <c r="K246" s="13"/>
    </row>
    <row r="247" spans="1:11" s="3" customFormat="1" x14ac:dyDescent="0.2">
      <c r="A247" s="1"/>
      <c r="B247" s="2"/>
      <c r="C247" s="29" t="s">
        <v>5</v>
      </c>
      <c r="D247" s="30" t="s">
        <v>6</v>
      </c>
      <c r="E247" s="31" t="s">
        <v>7</v>
      </c>
      <c r="G247" s="9"/>
      <c r="K247" s="32"/>
    </row>
    <row r="248" spans="1:11" s="3" customFormat="1" x14ac:dyDescent="0.2">
      <c r="A248" s="1"/>
      <c r="B248" s="2"/>
      <c r="C248" s="33" t="s">
        <v>299</v>
      </c>
      <c r="D248" s="34" t="s">
        <v>86</v>
      </c>
      <c r="E248" s="35" t="s">
        <v>515</v>
      </c>
      <c r="G248" s="9"/>
      <c r="K248" s="32"/>
    </row>
    <row r="249" spans="1:11" s="3" customFormat="1" x14ac:dyDescent="0.2">
      <c r="A249" s="1"/>
      <c r="B249" s="2"/>
      <c r="C249" s="30" t="s">
        <v>11</v>
      </c>
      <c r="D249" s="36"/>
      <c r="E249" s="37" t="s">
        <v>515</v>
      </c>
      <c r="G249" s="9"/>
      <c r="K249" s="32"/>
    </row>
    <row r="250" spans="1:11" s="3" customFormat="1" x14ac:dyDescent="0.2">
      <c r="A250" s="1"/>
      <c r="B250" s="2"/>
      <c r="C250" s="2"/>
      <c r="G250" s="9"/>
      <c r="K250" s="32"/>
    </row>
    <row r="251" spans="1:11" s="6" customFormat="1" x14ac:dyDescent="0.2">
      <c r="A251" s="4"/>
      <c r="B251" s="5"/>
      <c r="C251" s="5"/>
      <c r="G251" s="10"/>
      <c r="K251" s="38"/>
    </row>
    <row r="252" spans="1:11" s="12" customFormat="1" ht="18.75" x14ac:dyDescent="0.2">
      <c r="A252" s="80" t="s">
        <v>516</v>
      </c>
      <c r="B252" s="80"/>
      <c r="C252" s="80"/>
      <c r="D252" s="80"/>
      <c r="E252" s="80"/>
      <c r="G252" s="77"/>
      <c r="K252" s="13"/>
    </row>
    <row r="253" spans="1:11" s="12" customFormat="1" ht="57.75" customHeight="1" x14ac:dyDescent="0.2">
      <c r="A253" s="39"/>
      <c r="B253" s="82" t="s">
        <v>517</v>
      </c>
      <c r="C253" s="83"/>
      <c r="D253" s="83"/>
      <c r="E253" s="83"/>
      <c r="G253" s="77"/>
      <c r="K253" s="73" t="str">
        <f>B253</f>
        <v>260 Převedení finančních prostředků z odboru ekonomického na odbor dopravy a silničního hospodářství ve výši 31 937 317 Kč na poskytnutí příspěvku na provoz - účelově určeného příspěvku pro příspěvkovou organizaci Správa silnic Olomouckého kraje na zajištění 1. splátky investičního úvěru SSOK dle usnesení č. UZ/19/53/2020 ze dne 17.2.2020 z rezervy na splátky revolvingu.</v>
      </c>
    </row>
    <row r="254" spans="1:11" s="19" customFormat="1" ht="12" x14ac:dyDescent="0.2">
      <c r="A254" s="17"/>
      <c r="B254" s="18"/>
      <c r="C254" s="18"/>
      <c r="D254" s="18"/>
      <c r="E254" s="18"/>
      <c r="G254" s="78"/>
      <c r="K254" s="20"/>
    </row>
    <row r="255" spans="1:11" s="12" customFormat="1" ht="15.75" x14ac:dyDescent="0.2">
      <c r="A255" s="21" t="s">
        <v>2</v>
      </c>
      <c r="B255" s="22"/>
      <c r="C255" s="22"/>
      <c r="G255" s="77"/>
      <c r="K255" s="13"/>
    </row>
    <row r="256" spans="1:11" s="12" customFormat="1" ht="15" x14ac:dyDescent="0.2">
      <c r="A256" s="23"/>
      <c r="B256" s="22"/>
      <c r="C256" s="22"/>
      <c r="G256" s="77"/>
      <c r="K256" s="13"/>
    </row>
    <row r="257" spans="1:11" s="26" customFormat="1" ht="15" x14ac:dyDescent="0.25">
      <c r="A257" s="24" t="s">
        <v>58</v>
      </c>
      <c r="B257" s="25"/>
      <c r="C257" s="25"/>
      <c r="E257" s="27" t="s">
        <v>59</v>
      </c>
      <c r="G257" s="79"/>
      <c r="K257" s="28"/>
    </row>
    <row r="258" spans="1:11" s="12" customFormat="1" ht="15" x14ac:dyDescent="0.2">
      <c r="A258" s="23"/>
      <c r="B258" s="22"/>
      <c r="C258" s="22"/>
      <c r="G258" s="77"/>
      <c r="K258" s="13"/>
    </row>
    <row r="259" spans="1:11" s="3" customFormat="1" x14ac:dyDescent="0.2">
      <c r="A259" s="1"/>
      <c r="B259" s="2"/>
      <c r="C259" s="29" t="s">
        <v>5</v>
      </c>
      <c r="D259" s="30" t="s">
        <v>6</v>
      </c>
      <c r="E259" s="31" t="s">
        <v>7</v>
      </c>
      <c r="G259" s="9"/>
      <c r="K259" s="32"/>
    </row>
    <row r="260" spans="1:11" s="3" customFormat="1" x14ac:dyDescent="0.2">
      <c r="A260" s="1"/>
      <c r="B260" s="2"/>
      <c r="C260" s="33" t="s">
        <v>63</v>
      </c>
      <c r="D260" s="34" t="s">
        <v>64</v>
      </c>
      <c r="E260" s="35" t="s">
        <v>518</v>
      </c>
      <c r="G260" s="9"/>
      <c r="K260" s="32"/>
    </row>
    <row r="261" spans="1:11" s="3" customFormat="1" x14ac:dyDescent="0.2">
      <c r="A261" s="1"/>
      <c r="B261" s="2"/>
      <c r="C261" s="30" t="s">
        <v>11</v>
      </c>
      <c r="D261" s="36"/>
      <c r="E261" s="37" t="s">
        <v>518</v>
      </c>
      <c r="G261" s="9"/>
      <c r="K261" s="32"/>
    </row>
    <row r="262" spans="1:11" s="3" customFormat="1" x14ac:dyDescent="0.2">
      <c r="A262" s="1"/>
      <c r="B262" s="2"/>
      <c r="C262" s="2"/>
      <c r="G262" s="9"/>
      <c r="K262" s="32"/>
    </row>
    <row r="263" spans="1:11" s="12" customFormat="1" ht="15.75" x14ac:dyDescent="0.2">
      <c r="A263" s="21" t="s">
        <v>2</v>
      </c>
      <c r="B263" s="22"/>
      <c r="C263" s="22"/>
      <c r="G263" s="77"/>
      <c r="K263" s="13"/>
    </row>
    <row r="264" spans="1:11" s="12" customFormat="1" ht="15" x14ac:dyDescent="0.2">
      <c r="A264" s="23"/>
      <c r="B264" s="22"/>
      <c r="C264" s="22"/>
      <c r="G264" s="77"/>
      <c r="K264" s="13"/>
    </row>
    <row r="265" spans="1:11" s="26" customFormat="1" ht="15" x14ac:dyDescent="0.25">
      <c r="A265" s="24" t="s">
        <v>162</v>
      </c>
      <c r="B265" s="25"/>
      <c r="C265" s="25"/>
      <c r="E265" s="27" t="s">
        <v>163</v>
      </c>
      <c r="G265" s="79"/>
      <c r="K265" s="28"/>
    </row>
    <row r="266" spans="1:11" s="12" customFormat="1" ht="15" x14ac:dyDescent="0.2">
      <c r="A266" s="23"/>
      <c r="B266" s="22"/>
      <c r="C266" s="22"/>
      <c r="G266" s="77"/>
      <c r="K266" s="13"/>
    </row>
    <row r="267" spans="1:11" s="3" customFormat="1" x14ac:dyDescent="0.2">
      <c r="A267" s="1"/>
      <c r="B267" s="30" t="s">
        <v>21</v>
      </c>
      <c r="C267" s="29" t="s">
        <v>5</v>
      </c>
      <c r="D267" s="30" t="s">
        <v>22</v>
      </c>
      <c r="E267" s="31" t="s">
        <v>7</v>
      </c>
      <c r="G267" s="9"/>
      <c r="K267" s="32"/>
    </row>
    <row r="268" spans="1:11" s="3" customFormat="1" x14ac:dyDescent="0.2">
      <c r="A268" s="1"/>
      <c r="B268" s="33" t="s">
        <v>185</v>
      </c>
      <c r="C268" s="33" t="s">
        <v>24</v>
      </c>
      <c r="D268" s="34" t="s">
        <v>155</v>
      </c>
      <c r="E268" s="35" t="s">
        <v>519</v>
      </c>
      <c r="G268" s="9"/>
      <c r="K268" s="32"/>
    </row>
    <row r="269" spans="1:11" s="6" customFormat="1" x14ac:dyDescent="0.2">
      <c r="A269" s="4"/>
      <c r="B269" s="30"/>
      <c r="C269" s="30" t="s">
        <v>11</v>
      </c>
      <c r="D269" s="36"/>
      <c r="E269" s="37" t="s">
        <v>519</v>
      </c>
      <c r="G269" s="10"/>
      <c r="K269" s="38"/>
    </row>
    <row r="270" spans="1:11" s="3" customFormat="1" x14ac:dyDescent="0.2">
      <c r="A270" s="1"/>
      <c r="B270" s="2"/>
      <c r="C270" s="2"/>
      <c r="G270" s="9"/>
      <c r="K270" s="32"/>
    </row>
    <row r="271" spans="1:11" s="6" customFormat="1" x14ac:dyDescent="0.2">
      <c r="A271" s="4"/>
      <c r="B271" s="5"/>
      <c r="C271" s="5"/>
      <c r="G271" s="10"/>
      <c r="K271" s="38"/>
    </row>
    <row r="272" spans="1:11" s="12" customFormat="1" ht="18.75" x14ac:dyDescent="0.2">
      <c r="A272" s="80" t="s">
        <v>520</v>
      </c>
      <c r="B272" s="80"/>
      <c r="C272" s="80"/>
      <c r="D272" s="80"/>
      <c r="E272" s="80"/>
      <c r="G272" s="77"/>
      <c r="K272" s="13"/>
    </row>
    <row r="273" spans="1:11" s="12" customFormat="1" ht="65.25" customHeight="1" x14ac:dyDescent="0.2">
      <c r="A273" s="39"/>
      <c r="B273" s="82" t="s">
        <v>521</v>
      </c>
      <c r="C273" s="83"/>
      <c r="D273" s="83"/>
      <c r="E273" s="83"/>
      <c r="G273" s="77"/>
      <c r="K273" s="73" t="str">
        <f>B273</f>
        <v>261 Převedení finančních prostředků z odboru ekonomického na odbor dopravy a silničního hospodářství ve výši 2 500 000 Kč na poskytnutí příspěvku na provoz - účelově určeného příspěvku pro příspěvkovou organizaci Správa silnic Olomouckého kraje na úhradu úroků z revolvingového úvěru a z investičního úvěru pro SSOK ve výši odhadovaných úroků k 30.6.2022 dle odhadovaného čerpání úvěru z rezervy na splátky revolvingu.</v>
      </c>
    </row>
    <row r="274" spans="1:11" s="19" customFormat="1" ht="12" x14ac:dyDescent="0.2">
      <c r="A274" s="17"/>
      <c r="B274" s="18"/>
      <c r="C274" s="18"/>
      <c r="D274" s="18"/>
      <c r="E274" s="18"/>
      <c r="G274" s="78"/>
      <c r="K274" s="20"/>
    </row>
    <row r="275" spans="1:11" s="12" customFormat="1" ht="15.75" x14ac:dyDescent="0.2">
      <c r="A275" s="21" t="s">
        <v>2</v>
      </c>
      <c r="B275" s="22"/>
      <c r="C275" s="22"/>
      <c r="G275" s="77"/>
      <c r="K275" s="13"/>
    </row>
    <row r="276" spans="1:11" s="12" customFormat="1" ht="15" x14ac:dyDescent="0.2">
      <c r="A276" s="23"/>
      <c r="B276" s="22"/>
      <c r="C276" s="22"/>
      <c r="G276" s="77"/>
      <c r="K276" s="13"/>
    </row>
    <row r="277" spans="1:11" s="26" customFormat="1" ht="15" x14ac:dyDescent="0.25">
      <c r="A277" s="24" t="s">
        <v>58</v>
      </c>
      <c r="B277" s="25"/>
      <c r="C277" s="25"/>
      <c r="E277" s="27" t="s">
        <v>59</v>
      </c>
      <c r="G277" s="79"/>
      <c r="K277" s="28"/>
    </row>
    <row r="278" spans="1:11" s="12" customFormat="1" ht="15" x14ac:dyDescent="0.2">
      <c r="A278" s="23"/>
      <c r="B278" s="22"/>
      <c r="C278" s="22"/>
      <c r="G278" s="77"/>
      <c r="K278" s="13"/>
    </row>
    <row r="279" spans="1:11" s="3" customFormat="1" x14ac:dyDescent="0.2">
      <c r="A279" s="1"/>
      <c r="B279" s="2"/>
      <c r="C279" s="29" t="s">
        <v>5</v>
      </c>
      <c r="D279" s="30" t="s">
        <v>6</v>
      </c>
      <c r="E279" s="31" t="s">
        <v>7</v>
      </c>
      <c r="G279" s="9"/>
      <c r="K279" s="32"/>
    </row>
    <row r="280" spans="1:11" s="3" customFormat="1" x14ac:dyDescent="0.2">
      <c r="A280" s="1"/>
      <c r="B280" s="2"/>
      <c r="C280" s="33" t="s">
        <v>63</v>
      </c>
      <c r="D280" s="34" t="s">
        <v>64</v>
      </c>
      <c r="E280" s="35" t="s">
        <v>522</v>
      </c>
      <c r="G280" s="9"/>
      <c r="K280" s="32"/>
    </row>
    <row r="281" spans="1:11" s="3" customFormat="1" x14ac:dyDescent="0.2">
      <c r="A281" s="1"/>
      <c r="B281" s="2"/>
      <c r="C281" s="30" t="s">
        <v>11</v>
      </c>
      <c r="D281" s="36"/>
      <c r="E281" s="37" t="s">
        <v>522</v>
      </c>
      <c r="G281" s="9"/>
      <c r="K281" s="32"/>
    </row>
    <row r="282" spans="1:11" s="3" customFormat="1" x14ac:dyDescent="0.2">
      <c r="A282" s="1"/>
      <c r="B282" s="2"/>
      <c r="C282" s="2"/>
      <c r="G282" s="9"/>
      <c r="K282" s="32"/>
    </row>
    <row r="283" spans="1:11" s="12" customFormat="1" ht="15.75" x14ac:dyDescent="0.2">
      <c r="A283" s="21" t="s">
        <v>2</v>
      </c>
      <c r="B283" s="22"/>
      <c r="C283" s="22"/>
      <c r="G283" s="77"/>
      <c r="K283" s="13"/>
    </row>
    <row r="284" spans="1:11" s="12" customFormat="1" ht="15" x14ac:dyDescent="0.2">
      <c r="A284" s="23"/>
      <c r="B284" s="22"/>
      <c r="C284" s="22"/>
      <c r="G284" s="77"/>
      <c r="K284" s="13"/>
    </row>
    <row r="285" spans="1:11" s="26" customFormat="1" ht="15" x14ac:dyDescent="0.25">
      <c r="A285" s="24" t="s">
        <v>162</v>
      </c>
      <c r="B285" s="25"/>
      <c r="C285" s="25"/>
      <c r="E285" s="27" t="s">
        <v>163</v>
      </c>
      <c r="G285" s="79"/>
      <c r="K285" s="28"/>
    </row>
    <row r="286" spans="1:11" s="12" customFormat="1" ht="15" x14ac:dyDescent="0.2">
      <c r="A286" s="23"/>
      <c r="B286" s="22"/>
      <c r="C286" s="22"/>
      <c r="G286" s="77"/>
      <c r="K286" s="13"/>
    </row>
    <row r="287" spans="1:11" s="3" customFormat="1" x14ac:dyDescent="0.2">
      <c r="A287" s="1"/>
      <c r="B287" s="30" t="s">
        <v>21</v>
      </c>
      <c r="C287" s="29" t="s">
        <v>5</v>
      </c>
      <c r="D287" s="30" t="s">
        <v>22</v>
      </c>
      <c r="E287" s="31" t="s">
        <v>7</v>
      </c>
      <c r="G287" s="9"/>
      <c r="K287" s="32"/>
    </row>
    <row r="288" spans="1:11" s="3" customFormat="1" x14ac:dyDescent="0.2">
      <c r="A288" s="1"/>
      <c r="B288" s="33" t="s">
        <v>185</v>
      </c>
      <c r="C288" s="33" t="s">
        <v>24</v>
      </c>
      <c r="D288" s="34" t="s">
        <v>155</v>
      </c>
      <c r="E288" s="35" t="s">
        <v>523</v>
      </c>
      <c r="G288" s="9"/>
      <c r="K288" s="32"/>
    </row>
    <row r="289" spans="1:11" s="6" customFormat="1" x14ac:dyDescent="0.2">
      <c r="A289" s="4"/>
      <c r="B289" s="30"/>
      <c r="C289" s="30" t="s">
        <v>11</v>
      </c>
      <c r="D289" s="36"/>
      <c r="E289" s="37" t="s">
        <v>523</v>
      </c>
      <c r="G289" s="10"/>
      <c r="K289" s="38"/>
    </row>
    <row r="290" spans="1:11" s="3" customFormat="1" x14ac:dyDescent="0.2">
      <c r="A290" s="1"/>
      <c r="B290" s="2"/>
      <c r="C290" s="2"/>
      <c r="G290" s="9"/>
      <c r="K290" s="32"/>
    </row>
    <row r="291" spans="1:11" s="6" customFormat="1" x14ac:dyDescent="0.2">
      <c r="A291" s="4"/>
      <c r="B291" s="5"/>
      <c r="C291" s="5"/>
      <c r="G291" s="10"/>
      <c r="K291" s="38"/>
    </row>
    <row r="292" spans="1:11" s="12" customFormat="1" ht="18.75" x14ac:dyDescent="0.2">
      <c r="A292" s="80" t="s">
        <v>524</v>
      </c>
      <c r="B292" s="80"/>
      <c r="C292" s="80"/>
      <c r="D292" s="80"/>
      <c r="E292" s="80"/>
      <c r="G292" s="77"/>
      <c r="K292" s="13"/>
    </row>
    <row r="293" spans="1:11" s="12" customFormat="1" ht="51" x14ac:dyDescent="0.2">
      <c r="A293" s="39"/>
      <c r="B293" s="83" t="s">
        <v>525</v>
      </c>
      <c r="C293" s="83"/>
      <c r="D293" s="83"/>
      <c r="E293" s="83"/>
      <c r="G293" s="77"/>
      <c r="K293" s="73" t="str">
        <f>B293</f>
        <v>262 Přesun finančních prostředků v rámci odboru kancelář hejtmana v celkové výši 372 634 Kč na poskytnutí dotací náhradníkům v rámci "Programu na podporu cestovního ruchu a zahraničních vztahů" v dotačním titulu č. 4 "Podpora rozvoje cestovního ruchu v OK" na základě usnesení Zastupitelstva Olomouckého kraje č. UZ/9/63/2022 ze dne 11.4.2022.</v>
      </c>
    </row>
    <row r="294" spans="1:11" s="19" customFormat="1" ht="12" x14ac:dyDescent="0.2">
      <c r="A294" s="17"/>
      <c r="B294" s="18"/>
      <c r="C294" s="18"/>
      <c r="D294" s="18"/>
      <c r="E294" s="18"/>
      <c r="G294" s="78"/>
      <c r="K294" s="20"/>
    </row>
    <row r="295" spans="1:11" s="12" customFormat="1" ht="15.75" x14ac:dyDescent="0.2">
      <c r="A295" s="21" t="s">
        <v>2</v>
      </c>
      <c r="B295" s="22"/>
      <c r="C295" s="22"/>
      <c r="G295" s="77"/>
      <c r="K295" s="13"/>
    </row>
    <row r="296" spans="1:11" s="12" customFormat="1" ht="15" x14ac:dyDescent="0.2">
      <c r="A296" s="23"/>
      <c r="B296" s="22"/>
      <c r="C296" s="22"/>
      <c r="G296" s="77"/>
      <c r="K296" s="13"/>
    </row>
    <row r="297" spans="1:11" s="26" customFormat="1" ht="15" x14ac:dyDescent="0.25">
      <c r="A297" s="24" t="s">
        <v>3</v>
      </c>
      <c r="B297" s="25"/>
      <c r="C297" s="25"/>
      <c r="E297" s="27" t="s">
        <v>4</v>
      </c>
      <c r="G297" s="79"/>
      <c r="K297" s="28"/>
    </row>
    <row r="298" spans="1:11" s="12" customFormat="1" ht="15" x14ac:dyDescent="0.2">
      <c r="A298" s="23"/>
      <c r="B298" s="22"/>
      <c r="C298" s="22"/>
      <c r="G298" s="77"/>
      <c r="K298" s="13"/>
    </row>
    <row r="299" spans="1:11" s="3" customFormat="1" x14ac:dyDescent="0.2">
      <c r="A299" s="1"/>
      <c r="B299" s="2"/>
      <c r="C299" s="29" t="s">
        <v>5</v>
      </c>
      <c r="D299" s="30" t="s">
        <v>6</v>
      </c>
      <c r="E299" s="31" t="s">
        <v>7</v>
      </c>
      <c r="G299" s="9"/>
      <c r="K299" s="32"/>
    </row>
    <row r="300" spans="1:11" s="3" customFormat="1" x14ac:dyDescent="0.2">
      <c r="A300" s="1"/>
      <c r="B300" s="2"/>
      <c r="C300" s="33" t="s">
        <v>324</v>
      </c>
      <c r="D300" s="34" t="s">
        <v>30</v>
      </c>
      <c r="E300" s="35" t="s">
        <v>526</v>
      </c>
      <c r="G300" s="9"/>
      <c r="K300" s="32"/>
    </row>
    <row r="301" spans="1:11" s="3" customFormat="1" x14ac:dyDescent="0.2">
      <c r="A301" s="1"/>
      <c r="B301" s="2"/>
      <c r="C301" s="30" t="s">
        <v>11</v>
      </c>
      <c r="D301" s="36"/>
      <c r="E301" s="37" t="s">
        <v>526</v>
      </c>
      <c r="G301" s="9"/>
      <c r="K301" s="32"/>
    </row>
    <row r="302" spans="1:11" s="3" customFormat="1" x14ac:dyDescent="0.2">
      <c r="A302" s="1"/>
      <c r="B302" s="2"/>
      <c r="C302" s="2"/>
      <c r="G302" s="9"/>
      <c r="K302" s="32"/>
    </row>
    <row r="303" spans="1:11" s="12" customFormat="1" ht="15.75" x14ac:dyDescent="0.2">
      <c r="A303" s="21" t="s">
        <v>2</v>
      </c>
      <c r="B303" s="22"/>
      <c r="C303" s="22"/>
      <c r="G303" s="77"/>
      <c r="K303" s="13"/>
    </row>
    <row r="304" spans="1:11" s="12" customFormat="1" ht="15" x14ac:dyDescent="0.2">
      <c r="A304" s="23"/>
      <c r="B304" s="22"/>
      <c r="C304" s="22"/>
      <c r="G304" s="77"/>
      <c r="K304" s="13"/>
    </row>
    <row r="305" spans="1:11" s="26" customFormat="1" ht="15" x14ac:dyDescent="0.25">
      <c r="A305" s="24" t="s">
        <v>3</v>
      </c>
      <c r="B305" s="25"/>
      <c r="C305" s="25"/>
      <c r="E305" s="27" t="s">
        <v>4</v>
      </c>
      <c r="G305" s="79"/>
      <c r="K305" s="28"/>
    </row>
    <row r="306" spans="1:11" s="12" customFormat="1" ht="15" x14ac:dyDescent="0.2">
      <c r="A306" s="23"/>
      <c r="B306" s="22"/>
      <c r="C306" s="22"/>
      <c r="G306" s="77"/>
      <c r="K306" s="13"/>
    </row>
    <row r="307" spans="1:11" s="3" customFormat="1" x14ac:dyDescent="0.2">
      <c r="A307" s="1"/>
      <c r="B307" s="2"/>
      <c r="C307" s="29" t="s">
        <v>5</v>
      </c>
      <c r="D307" s="30" t="s">
        <v>6</v>
      </c>
      <c r="E307" s="31" t="s">
        <v>7</v>
      </c>
      <c r="G307" s="9"/>
      <c r="K307" s="32"/>
    </row>
    <row r="308" spans="1:11" s="3" customFormat="1" x14ac:dyDescent="0.2">
      <c r="A308" s="1"/>
      <c r="B308" s="2"/>
      <c r="C308" s="33" t="s">
        <v>324</v>
      </c>
      <c r="D308" s="34" t="s">
        <v>102</v>
      </c>
      <c r="E308" s="35" t="s">
        <v>527</v>
      </c>
      <c r="G308" s="9"/>
      <c r="K308" s="32"/>
    </row>
    <row r="309" spans="1:11" s="3" customFormat="1" x14ac:dyDescent="0.2">
      <c r="A309" s="1"/>
      <c r="B309" s="2"/>
      <c r="C309" s="30" t="s">
        <v>11</v>
      </c>
      <c r="D309" s="36"/>
      <c r="E309" s="37" t="s">
        <v>527</v>
      </c>
      <c r="G309" s="9"/>
      <c r="K309" s="32"/>
    </row>
    <row r="310" spans="1:11" s="3" customFormat="1" x14ac:dyDescent="0.2">
      <c r="A310" s="1"/>
      <c r="B310" s="2"/>
      <c r="C310" s="2"/>
      <c r="G310" s="9"/>
      <c r="K310" s="32"/>
    </row>
    <row r="311" spans="1:11" s="6" customFormat="1" x14ac:dyDescent="0.2">
      <c r="A311" s="4"/>
      <c r="B311" s="5"/>
      <c r="C311" s="5"/>
      <c r="G311" s="10"/>
      <c r="K311" s="38"/>
    </row>
    <row r="312" spans="1:11" s="12" customFormat="1" ht="18.75" x14ac:dyDescent="0.2">
      <c r="A312" s="80" t="s">
        <v>528</v>
      </c>
      <c r="B312" s="80"/>
      <c r="C312" s="80"/>
      <c r="D312" s="80"/>
      <c r="E312" s="80"/>
      <c r="G312" s="77"/>
      <c r="K312" s="13"/>
    </row>
    <row r="313" spans="1:11" s="12" customFormat="1" ht="38.25" x14ac:dyDescent="0.2">
      <c r="A313" s="39"/>
      <c r="B313" s="83" t="s">
        <v>529</v>
      </c>
      <c r="C313" s="83"/>
      <c r="D313" s="83"/>
      <c r="E313" s="83"/>
      <c r="G313" s="77"/>
      <c r="K313" s="73" t="str">
        <f>B313</f>
        <v>263 Přesun finančních prostředků v rámci ORJ 98 - Nouzové ubytování ve výši 1 000 000 Kč v souvislosti s proplácením kompenzačních příspěvků ostatním subjektům na ubytování ukrajinských uprchlíků.</v>
      </c>
    </row>
    <row r="314" spans="1:11" s="19" customFormat="1" ht="12" x14ac:dyDescent="0.2">
      <c r="A314" s="17"/>
      <c r="B314" s="18"/>
      <c r="C314" s="18"/>
      <c r="D314" s="18"/>
      <c r="E314" s="18"/>
      <c r="G314" s="78"/>
      <c r="K314" s="20"/>
    </row>
    <row r="315" spans="1:11" s="12" customFormat="1" ht="15.75" x14ac:dyDescent="0.2">
      <c r="A315" s="21" t="s">
        <v>2</v>
      </c>
      <c r="B315" s="22"/>
      <c r="C315" s="22"/>
      <c r="G315" s="77"/>
      <c r="K315" s="13"/>
    </row>
    <row r="316" spans="1:11" s="12" customFormat="1" ht="15" x14ac:dyDescent="0.2">
      <c r="A316" s="23"/>
      <c r="B316" s="22"/>
      <c r="C316" s="22"/>
      <c r="G316" s="77"/>
      <c r="K316" s="13"/>
    </row>
    <row r="317" spans="1:11" s="26" customFormat="1" ht="15" x14ac:dyDescent="0.25">
      <c r="A317" s="24" t="s">
        <v>12</v>
      </c>
      <c r="B317" s="25"/>
      <c r="C317" s="25"/>
      <c r="E317" s="27" t="s">
        <v>13</v>
      </c>
      <c r="G317" s="79"/>
      <c r="K317" s="28"/>
    </row>
    <row r="318" spans="1:11" s="12" customFormat="1" ht="15" x14ac:dyDescent="0.2">
      <c r="A318" s="23"/>
      <c r="B318" s="22"/>
      <c r="C318" s="22"/>
      <c r="G318" s="77"/>
      <c r="K318" s="13"/>
    </row>
    <row r="319" spans="1:11" s="3" customFormat="1" x14ac:dyDescent="0.2">
      <c r="A319" s="1"/>
      <c r="B319" s="30" t="s">
        <v>21</v>
      </c>
      <c r="C319" s="29" t="s">
        <v>5</v>
      </c>
      <c r="D319" s="30" t="s">
        <v>22</v>
      </c>
      <c r="E319" s="31" t="s">
        <v>7</v>
      </c>
      <c r="G319" s="9"/>
      <c r="K319" s="32"/>
    </row>
    <row r="320" spans="1:11" s="3" customFormat="1" x14ac:dyDescent="0.2">
      <c r="A320" s="1"/>
      <c r="B320" s="33" t="s">
        <v>185</v>
      </c>
      <c r="C320" s="33" t="s">
        <v>24</v>
      </c>
      <c r="D320" s="34" t="s">
        <v>155</v>
      </c>
      <c r="E320" s="35" t="s">
        <v>433</v>
      </c>
      <c r="G320" s="9"/>
      <c r="K320" s="32"/>
    </row>
    <row r="321" spans="1:11" s="6" customFormat="1" x14ac:dyDescent="0.2">
      <c r="A321" s="4"/>
      <c r="B321" s="30"/>
      <c r="C321" s="30" t="s">
        <v>11</v>
      </c>
      <c r="D321" s="36"/>
      <c r="E321" s="37" t="s">
        <v>433</v>
      </c>
      <c r="G321" s="10"/>
      <c r="K321" s="38"/>
    </row>
    <row r="322" spans="1:11" s="3" customFormat="1" x14ac:dyDescent="0.2">
      <c r="A322" s="1"/>
      <c r="B322" s="2"/>
      <c r="C322" s="2"/>
      <c r="G322" s="9"/>
      <c r="K322" s="32"/>
    </row>
    <row r="323" spans="1:11" s="12" customFormat="1" ht="15.75" x14ac:dyDescent="0.2">
      <c r="A323" s="21" t="s">
        <v>2</v>
      </c>
      <c r="B323" s="22"/>
      <c r="C323" s="22"/>
      <c r="G323" s="77"/>
      <c r="K323" s="13"/>
    </row>
    <row r="324" spans="1:11" s="12" customFormat="1" ht="15" x14ac:dyDescent="0.2">
      <c r="A324" s="23"/>
      <c r="B324" s="22"/>
      <c r="C324" s="22"/>
      <c r="G324" s="77"/>
      <c r="K324" s="13"/>
    </row>
    <row r="325" spans="1:11" s="26" customFormat="1" ht="15" x14ac:dyDescent="0.25">
      <c r="A325" s="24" t="s">
        <v>12</v>
      </c>
      <c r="B325" s="25"/>
      <c r="C325" s="25"/>
      <c r="E325" s="27" t="s">
        <v>13</v>
      </c>
      <c r="G325" s="79"/>
      <c r="K325" s="28"/>
    </row>
    <row r="326" spans="1:11" s="12" customFormat="1" ht="15" x14ac:dyDescent="0.2">
      <c r="A326" s="23"/>
      <c r="B326" s="22"/>
      <c r="C326" s="22"/>
      <c r="G326" s="77"/>
      <c r="K326" s="13"/>
    </row>
    <row r="327" spans="1:11" s="3" customFormat="1" x14ac:dyDescent="0.2">
      <c r="A327" s="1"/>
      <c r="B327" s="2"/>
      <c r="C327" s="29" t="s">
        <v>5</v>
      </c>
      <c r="D327" s="30" t="s">
        <v>6</v>
      </c>
      <c r="E327" s="31" t="s">
        <v>7</v>
      </c>
      <c r="G327" s="9"/>
      <c r="K327" s="32"/>
    </row>
    <row r="328" spans="1:11" s="3" customFormat="1" x14ac:dyDescent="0.2">
      <c r="A328" s="1"/>
      <c r="B328" s="2"/>
      <c r="C328" s="33" t="s">
        <v>14</v>
      </c>
      <c r="D328" s="34" t="s">
        <v>9</v>
      </c>
      <c r="E328" s="35" t="s">
        <v>530</v>
      </c>
      <c r="G328" s="9"/>
      <c r="K328" s="32"/>
    </row>
    <row r="329" spans="1:11" s="3" customFormat="1" x14ac:dyDescent="0.2">
      <c r="A329" s="1"/>
      <c r="B329" s="2"/>
      <c r="C329" s="30" t="s">
        <v>11</v>
      </c>
      <c r="D329" s="36"/>
      <c r="E329" s="37" t="s">
        <v>530</v>
      </c>
      <c r="G329" s="9"/>
      <c r="K329" s="32"/>
    </row>
    <row r="330" spans="1:11" s="3" customFormat="1" x14ac:dyDescent="0.2">
      <c r="A330" s="1"/>
      <c r="B330" s="2"/>
      <c r="C330" s="2"/>
      <c r="G330" s="9"/>
      <c r="K330" s="32"/>
    </row>
    <row r="331" spans="1:11" s="6" customFormat="1" x14ac:dyDescent="0.2">
      <c r="A331" s="4"/>
      <c r="B331" s="5"/>
      <c r="C331" s="5"/>
      <c r="G331" s="10"/>
      <c r="K331" s="38"/>
    </row>
    <row r="332" spans="1:11" s="12" customFormat="1" ht="18.75" x14ac:dyDescent="0.2">
      <c r="A332" s="80" t="s">
        <v>531</v>
      </c>
      <c r="B332" s="80"/>
      <c r="C332" s="80"/>
      <c r="D332" s="80"/>
      <c r="E332" s="80"/>
      <c r="G332" s="77"/>
      <c r="K332" s="13"/>
    </row>
    <row r="333" spans="1:11" s="12" customFormat="1" ht="38.25" x14ac:dyDescent="0.2">
      <c r="A333" s="39"/>
      <c r="B333" s="83" t="s">
        <v>532</v>
      </c>
      <c r="C333" s="83"/>
      <c r="D333" s="83"/>
      <c r="E333" s="83"/>
      <c r="G333" s="77"/>
      <c r="K333" s="73" t="str">
        <f>B333</f>
        <v>264 Přesun finančních prostředků v rámci odboru investic v celkové výši 12 000 000 Kč na financování projektů v oblasti dopravy "II/449 MÚK Unčovice - Litovel, úseky A, C a okružní křižovatka“ a "II/150 Prostějov - Přerov“.</v>
      </c>
    </row>
    <row r="334" spans="1:11" s="19" customFormat="1" ht="12" x14ac:dyDescent="0.2">
      <c r="A334" s="17"/>
      <c r="B334" s="18"/>
      <c r="C334" s="18"/>
      <c r="D334" s="18"/>
      <c r="E334" s="18"/>
      <c r="G334" s="78"/>
      <c r="K334" s="20"/>
    </row>
    <row r="335" spans="1:11" s="19" customFormat="1" ht="12" x14ac:dyDescent="0.2">
      <c r="A335" s="17"/>
      <c r="B335" s="18"/>
      <c r="C335" s="18"/>
      <c r="D335" s="18"/>
      <c r="E335" s="18"/>
      <c r="G335" s="78"/>
      <c r="K335" s="20"/>
    </row>
    <row r="336" spans="1:11" s="19" customFormat="1" ht="12" x14ac:dyDescent="0.2">
      <c r="A336" s="17"/>
      <c r="B336" s="18"/>
      <c r="C336" s="18"/>
      <c r="D336" s="18"/>
      <c r="E336" s="18"/>
      <c r="G336" s="78"/>
      <c r="K336" s="20"/>
    </row>
    <row r="337" spans="1:11" s="19" customFormat="1" ht="12" x14ac:dyDescent="0.2">
      <c r="A337" s="17"/>
      <c r="B337" s="18"/>
      <c r="C337" s="18"/>
      <c r="D337" s="18"/>
      <c r="E337" s="18"/>
      <c r="G337" s="78"/>
      <c r="K337" s="20"/>
    </row>
    <row r="338" spans="1:11" s="19" customFormat="1" ht="12" x14ac:dyDescent="0.2">
      <c r="A338" s="17"/>
      <c r="B338" s="18"/>
      <c r="C338" s="18"/>
      <c r="D338" s="18"/>
      <c r="E338" s="18"/>
      <c r="G338" s="78"/>
      <c r="K338" s="20"/>
    </row>
    <row r="339" spans="1:11" s="19" customFormat="1" ht="12" x14ac:dyDescent="0.2">
      <c r="A339" s="17"/>
      <c r="B339" s="18"/>
      <c r="C339" s="18"/>
      <c r="D339" s="18"/>
      <c r="E339" s="18"/>
      <c r="G339" s="78"/>
      <c r="K339" s="20"/>
    </row>
    <row r="340" spans="1:11" s="19" customFormat="1" ht="12" x14ac:dyDescent="0.2">
      <c r="A340" s="17"/>
      <c r="B340" s="18"/>
      <c r="C340" s="18"/>
      <c r="D340" s="18"/>
      <c r="E340" s="18"/>
      <c r="G340" s="78"/>
      <c r="K340" s="20"/>
    </row>
    <row r="341" spans="1:11" s="19" customFormat="1" ht="12" x14ac:dyDescent="0.2">
      <c r="A341" s="17"/>
      <c r="B341" s="18"/>
      <c r="C341" s="18"/>
      <c r="D341" s="18"/>
      <c r="E341" s="18"/>
      <c r="G341" s="78"/>
      <c r="K341" s="20"/>
    </row>
    <row r="342" spans="1:11" s="12" customFormat="1" ht="15.75" x14ac:dyDescent="0.2">
      <c r="A342" s="21" t="s">
        <v>2</v>
      </c>
      <c r="B342" s="22"/>
      <c r="C342" s="22"/>
      <c r="G342" s="77"/>
      <c r="K342" s="13"/>
    </row>
    <row r="343" spans="1:11" s="12" customFormat="1" ht="15" x14ac:dyDescent="0.2">
      <c r="A343" s="23"/>
      <c r="B343" s="22"/>
      <c r="C343" s="22"/>
      <c r="G343" s="77"/>
      <c r="K343" s="13"/>
    </row>
    <row r="344" spans="1:11" s="26" customFormat="1" ht="15" x14ac:dyDescent="0.25">
      <c r="A344" s="24" t="s">
        <v>241</v>
      </c>
      <c r="B344" s="25"/>
      <c r="C344" s="25"/>
      <c r="E344" s="27" t="s">
        <v>242</v>
      </c>
      <c r="G344" s="79"/>
      <c r="K344" s="28"/>
    </row>
    <row r="345" spans="1:11" s="12" customFormat="1" ht="15" x14ac:dyDescent="0.2">
      <c r="A345" s="23"/>
      <c r="B345" s="22"/>
      <c r="C345" s="22"/>
      <c r="G345" s="77"/>
      <c r="K345" s="13"/>
    </row>
    <row r="346" spans="1:11" s="3" customFormat="1" x14ac:dyDescent="0.2">
      <c r="A346" s="1"/>
      <c r="B346" s="2"/>
      <c r="C346" s="29" t="s">
        <v>5</v>
      </c>
      <c r="D346" s="30" t="s">
        <v>6</v>
      </c>
      <c r="E346" s="31" t="s">
        <v>7</v>
      </c>
      <c r="G346" s="9"/>
      <c r="K346" s="32"/>
    </row>
    <row r="347" spans="1:11" s="3" customFormat="1" x14ac:dyDescent="0.2">
      <c r="A347" s="1"/>
      <c r="B347" s="2"/>
      <c r="C347" s="33" t="s">
        <v>422</v>
      </c>
      <c r="D347" s="34" t="s">
        <v>244</v>
      </c>
      <c r="E347" s="35" t="s">
        <v>533</v>
      </c>
      <c r="G347" s="9"/>
      <c r="K347" s="32"/>
    </row>
    <row r="348" spans="1:11" s="3" customFormat="1" x14ac:dyDescent="0.2">
      <c r="A348" s="1"/>
      <c r="B348" s="2"/>
      <c r="C348" s="30" t="s">
        <v>11</v>
      </c>
      <c r="D348" s="36"/>
      <c r="E348" s="37" t="s">
        <v>533</v>
      </c>
      <c r="G348" s="9"/>
      <c r="K348" s="32"/>
    </row>
    <row r="349" spans="1:11" s="3" customFormat="1" x14ac:dyDescent="0.2">
      <c r="A349" s="1"/>
      <c r="B349" s="2"/>
      <c r="C349" s="2"/>
      <c r="G349" s="9"/>
      <c r="K349" s="32"/>
    </row>
    <row r="350" spans="1:11" s="12" customFormat="1" ht="15.75" x14ac:dyDescent="0.2">
      <c r="A350" s="21" t="s">
        <v>2</v>
      </c>
      <c r="B350" s="22"/>
      <c r="C350" s="22"/>
      <c r="G350" s="77"/>
      <c r="K350" s="13"/>
    </row>
    <row r="351" spans="1:11" s="12" customFormat="1" ht="15" x14ac:dyDescent="0.2">
      <c r="A351" s="23"/>
      <c r="B351" s="22"/>
      <c r="C351" s="22"/>
      <c r="G351" s="77"/>
      <c r="K351" s="13"/>
    </row>
    <row r="352" spans="1:11" s="26" customFormat="1" ht="15" x14ac:dyDescent="0.25">
      <c r="A352" s="24" t="s">
        <v>424</v>
      </c>
      <c r="B352" s="25"/>
      <c r="C352" s="25"/>
      <c r="E352" s="27" t="s">
        <v>425</v>
      </c>
      <c r="G352" s="79"/>
      <c r="K352" s="28"/>
    </row>
    <row r="353" spans="1:11" s="12" customFormat="1" ht="15" x14ac:dyDescent="0.2">
      <c r="A353" s="23"/>
      <c r="B353" s="22"/>
      <c r="C353" s="22"/>
      <c r="G353" s="77"/>
      <c r="K353" s="13"/>
    </row>
    <row r="354" spans="1:11" s="3" customFormat="1" x14ac:dyDescent="0.2">
      <c r="A354" s="1"/>
      <c r="B354" s="2"/>
      <c r="C354" s="29" t="s">
        <v>5</v>
      </c>
      <c r="D354" s="30" t="s">
        <v>6</v>
      </c>
      <c r="E354" s="31" t="s">
        <v>7</v>
      </c>
      <c r="G354" s="9"/>
      <c r="K354" s="32"/>
    </row>
    <row r="355" spans="1:11" s="3" customFormat="1" x14ac:dyDescent="0.2">
      <c r="A355" s="1"/>
      <c r="B355" s="2"/>
      <c r="C355" s="33" t="s">
        <v>426</v>
      </c>
      <c r="D355" s="34" t="s">
        <v>244</v>
      </c>
      <c r="E355" s="35" t="s">
        <v>534</v>
      </c>
      <c r="G355" s="9"/>
      <c r="K355" s="32"/>
    </row>
    <row r="356" spans="1:11" s="3" customFormat="1" x14ac:dyDescent="0.2">
      <c r="A356" s="1"/>
      <c r="B356" s="2"/>
      <c r="C356" s="30" t="s">
        <v>11</v>
      </c>
      <c r="D356" s="36"/>
      <c r="E356" s="37" t="s">
        <v>534</v>
      </c>
      <c r="G356" s="9"/>
      <c r="K356" s="32"/>
    </row>
    <row r="357" spans="1:11" s="3" customFormat="1" x14ac:dyDescent="0.2">
      <c r="A357" s="1"/>
      <c r="B357" s="2"/>
      <c r="C357" s="2"/>
      <c r="G357" s="9"/>
      <c r="K357" s="32"/>
    </row>
    <row r="358" spans="1:11" s="6" customFormat="1" x14ac:dyDescent="0.2">
      <c r="A358" s="4"/>
      <c r="B358" s="5"/>
      <c r="C358" s="5"/>
      <c r="G358" s="10"/>
      <c r="K358" s="38"/>
    </row>
    <row r="359" spans="1:11" s="12" customFormat="1" ht="18.75" x14ac:dyDescent="0.2">
      <c r="A359" s="80" t="s">
        <v>535</v>
      </c>
      <c r="B359" s="80"/>
      <c r="C359" s="80"/>
      <c r="D359" s="80"/>
      <c r="E359" s="80"/>
      <c r="K359" s="13"/>
    </row>
    <row r="360" spans="1:11" s="15" customFormat="1" ht="38.25" x14ac:dyDescent="0.2">
      <c r="A360" s="14"/>
      <c r="B360" s="81" t="s">
        <v>536</v>
      </c>
      <c r="C360" s="81"/>
      <c r="D360" s="81"/>
      <c r="E360" s="81"/>
      <c r="K360" s="16" t="str">
        <f>B360</f>
        <v>268 OSV Přesun finančních prostředků v rámci odboru sociálních věcí ve výši 500 000 Kč na poskytnutí neinvestičního příspěvku pro příspěvkovou organizaci Sociální služby pro seniory Šumperk na akci "Malování pokojů, kuchyně a společných prostor" z příspěvku na provoz.</v>
      </c>
    </row>
    <row r="361" spans="1:11" s="19" customFormat="1" ht="12" x14ac:dyDescent="0.2">
      <c r="A361" s="17"/>
      <c r="B361" s="18"/>
      <c r="C361" s="18"/>
      <c r="D361" s="18"/>
      <c r="E361" s="18"/>
      <c r="K361" s="20"/>
    </row>
    <row r="362" spans="1:11" s="12" customFormat="1" ht="15.75" x14ac:dyDescent="0.2">
      <c r="A362" s="21" t="s">
        <v>2</v>
      </c>
      <c r="B362" s="22"/>
      <c r="C362" s="22"/>
      <c r="K362" s="13"/>
    </row>
    <row r="363" spans="1:11" s="12" customFormat="1" ht="15" x14ac:dyDescent="0.2">
      <c r="A363" s="23"/>
      <c r="B363" s="22"/>
      <c r="C363" s="22"/>
      <c r="K363" s="13"/>
    </row>
    <row r="364" spans="1:11" s="26" customFormat="1" ht="15" x14ac:dyDescent="0.25">
      <c r="A364" s="24" t="s">
        <v>67</v>
      </c>
      <c r="B364" s="25"/>
      <c r="C364" s="25"/>
      <c r="E364" s="27" t="s">
        <v>68</v>
      </c>
      <c r="K364" s="28"/>
    </row>
    <row r="365" spans="1:11" s="12" customFormat="1" ht="15" x14ac:dyDescent="0.2">
      <c r="A365" s="23"/>
      <c r="B365" s="22"/>
      <c r="C365" s="22"/>
      <c r="K365" s="13"/>
    </row>
    <row r="366" spans="1:11" s="3" customFormat="1" x14ac:dyDescent="0.2">
      <c r="A366" s="1"/>
      <c r="B366" s="30" t="s">
        <v>21</v>
      </c>
      <c r="C366" s="29" t="s">
        <v>5</v>
      </c>
      <c r="D366" s="30" t="s">
        <v>22</v>
      </c>
      <c r="E366" s="31" t="s">
        <v>7</v>
      </c>
      <c r="K366" s="32"/>
    </row>
    <row r="367" spans="1:11" s="3" customFormat="1" x14ac:dyDescent="0.2">
      <c r="A367" s="1"/>
      <c r="B367" s="33" t="s">
        <v>207</v>
      </c>
      <c r="C367" s="33" t="s">
        <v>24</v>
      </c>
      <c r="D367" s="34" t="s">
        <v>155</v>
      </c>
      <c r="E367" s="35" t="s">
        <v>537</v>
      </c>
      <c r="K367" s="32"/>
    </row>
    <row r="368" spans="1:11" s="6" customFormat="1" x14ac:dyDescent="0.2">
      <c r="A368" s="4"/>
      <c r="B368" s="30"/>
      <c r="C368" s="30" t="s">
        <v>11</v>
      </c>
      <c r="D368" s="36"/>
      <c r="E368" s="37" t="s">
        <v>537</v>
      </c>
      <c r="K368" s="38"/>
    </row>
    <row r="369" spans="1:11" s="3" customFormat="1" x14ac:dyDescent="0.2">
      <c r="A369" s="1"/>
      <c r="B369" s="2"/>
      <c r="C369" s="2"/>
      <c r="K369" s="32"/>
    </row>
    <row r="370" spans="1:11" s="12" customFormat="1" ht="15.75" x14ac:dyDescent="0.2">
      <c r="A370" s="21" t="s">
        <v>2</v>
      </c>
      <c r="B370" s="22"/>
      <c r="C370" s="22"/>
      <c r="K370" s="13"/>
    </row>
    <row r="371" spans="1:11" s="12" customFormat="1" ht="15" x14ac:dyDescent="0.2">
      <c r="A371" s="23"/>
      <c r="B371" s="22"/>
      <c r="C371" s="22"/>
      <c r="K371" s="13"/>
    </row>
    <row r="372" spans="1:11" s="26" customFormat="1" ht="15" x14ac:dyDescent="0.25">
      <c r="A372" s="24" t="s">
        <v>67</v>
      </c>
      <c r="B372" s="25"/>
      <c r="C372" s="25"/>
      <c r="E372" s="27" t="s">
        <v>68</v>
      </c>
      <c r="K372" s="28"/>
    </row>
    <row r="373" spans="1:11" s="12" customFormat="1" ht="15" x14ac:dyDescent="0.2">
      <c r="A373" s="23"/>
      <c r="B373" s="22"/>
      <c r="C373" s="22"/>
      <c r="K373" s="13"/>
    </row>
    <row r="374" spans="1:11" s="3" customFormat="1" x14ac:dyDescent="0.2">
      <c r="A374" s="1"/>
      <c r="B374" s="30" t="s">
        <v>21</v>
      </c>
      <c r="C374" s="29" t="s">
        <v>5</v>
      </c>
      <c r="D374" s="30" t="s">
        <v>22</v>
      </c>
      <c r="E374" s="31" t="s">
        <v>7</v>
      </c>
      <c r="K374" s="32"/>
    </row>
    <row r="375" spans="1:11" s="3" customFormat="1" x14ac:dyDescent="0.2">
      <c r="A375" s="1"/>
      <c r="B375" s="33" t="s">
        <v>247</v>
      </c>
      <c r="C375" s="33" t="s">
        <v>24</v>
      </c>
      <c r="D375" s="34" t="s">
        <v>155</v>
      </c>
      <c r="E375" s="35" t="s">
        <v>538</v>
      </c>
      <c r="K375" s="32"/>
    </row>
    <row r="376" spans="1:11" s="6" customFormat="1" x14ac:dyDescent="0.2">
      <c r="A376" s="4"/>
      <c r="B376" s="30"/>
      <c r="C376" s="30" t="s">
        <v>11</v>
      </c>
      <c r="D376" s="36"/>
      <c r="E376" s="37" t="s">
        <v>538</v>
      </c>
      <c r="K376" s="38"/>
    </row>
    <row r="377" spans="1:11" s="3" customFormat="1" x14ac:dyDescent="0.2">
      <c r="A377" s="1"/>
      <c r="B377" s="2"/>
      <c r="C377" s="2"/>
      <c r="K377" s="32"/>
    </row>
    <row r="378" spans="1:11" s="6" customFormat="1" x14ac:dyDescent="0.2">
      <c r="A378" s="4"/>
      <c r="B378" s="5"/>
      <c r="C378" s="5"/>
      <c r="K378" s="38"/>
    </row>
    <row r="379" spans="1:11" s="12" customFormat="1" ht="18.75" x14ac:dyDescent="0.2">
      <c r="A379" s="80" t="s">
        <v>539</v>
      </c>
      <c r="B379" s="80"/>
      <c r="C379" s="80"/>
      <c r="D379" s="80"/>
      <c r="E379" s="80"/>
      <c r="K379" s="13"/>
    </row>
    <row r="380" spans="1:11" s="15" customFormat="1" ht="76.5" x14ac:dyDescent="0.2">
      <c r="A380" s="14"/>
      <c r="B380" s="81" t="s">
        <v>540</v>
      </c>
      <c r="C380" s="81"/>
      <c r="D380" s="81"/>
      <c r="E380" s="81"/>
      <c r="K380" s="16" t="str">
        <f>B380</f>
        <v>269 OSV Přesun finančních prostředků v rámci odboru sociálních věcí v celkové výši 5 213 000 Kč na poskytnutí příspěvků na provoz - mzdové náklady příspěvkovým organizacím z oblasti sociální na dopad novely nařízení vlády č. 531/2021 Sb., o platových poměrech zaměstnanců ve veřejných službách a správě, ve znění pozdějších předpisů, a současně na dokrytí příspěvku na provoz - mzdové náklady na platy nových pracovníků, kteří byly organizacím schváleni v roce 2022. Navýšení bude vykryto z rezervy pro příspěvkové organizace v oblasti sociální.</v>
      </c>
    </row>
    <row r="381" spans="1:11" s="19" customFormat="1" ht="12" x14ac:dyDescent="0.2">
      <c r="A381" s="17"/>
      <c r="B381" s="18"/>
      <c r="C381" s="18"/>
      <c r="D381" s="18"/>
      <c r="E381" s="18"/>
      <c r="K381" s="20"/>
    </row>
    <row r="382" spans="1:11" s="12" customFormat="1" ht="15.75" x14ac:dyDescent="0.2">
      <c r="A382" s="21" t="s">
        <v>2</v>
      </c>
      <c r="B382" s="22"/>
      <c r="C382" s="22"/>
      <c r="K382" s="13"/>
    </row>
    <row r="383" spans="1:11" s="12" customFormat="1" ht="15" x14ac:dyDescent="0.2">
      <c r="A383" s="23"/>
      <c r="B383" s="22"/>
      <c r="C383" s="22"/>
      <c r="K383" s="13"/>
    </row>
    <row r="384" spans="1:11" s="26" customFormat="1" ht="15" x14ac:dyDescent="0.25">
      <c r="A384" s="24" t="s">
        <v>67</v>
      </c>
      <c r="B384" s="25"/>
      <c r="C384" s="25"/>
      <c r="E384" s="27" t="s">
        <v>68</v>
      </c>
      <c r="K384" s="28"/>
    </row>
    <row r="385" spans="1:11" s="12" customFormat="1" ht="15" x14ac:dyDescent="0.2">
      <c r="A385" s="23"/>
      <c r="B385" s="22"/>
      <c r="C385" s="22"/>
      <c r="K385" s="13"/>
    </row>
    <row r="386" spans="1:11" s="3" customFormat="1" x14ac:dyDescent="0.2">
      <c r="A386" s="1"/>
      <c r="B386" s="2"/>
      <c r="C386" s="29" t="s">
        <v>5</v>
      </c>
      <c r="D386" s="30" t="s">
        <v>6</v>
      </c>
      <c r="E386" s="31" t="s">
        <v>7</v>
      </c>
      <c r="K386" s="32"/>
    </row>
    <row r="387" spans="1:11" s="3" customFormat="1" x14ac:dyDescent="0.2">
      <c r="A387" s="1"/>
      <c r="B387" s="2"/>
      <c r="C387" s="33" t="s">
        <v>438</v>
      </c>
      <c r="D387" s="34" t="s">
        <v>64</v>
      </c>
      <c r="E387" s="35" t="s">
        <v>541</v>
      </c>
      <c r="K387" s="32"/>
    </row>
    <row r="388" spans="1:11" s="3" customFormat="1" x14ac:dyDescent="0.2">
      <c r="A388" s="1"/>
      <c r="B388" s="2"/>
      <c r="C388" s="30" t="s">
        <v>11</v>
      </c>
      <c r="D388" s="36"/>
      <c r="E388" s="37" t="s">
        <v>541</v>
      </c>
      <c r="K388" s="32"/>
    </row>
    <row r="389" spans="1:11" s="3" customFormat="1" x14ac:dyDescent="0.2">
      <c r="A389" s="1"/>
      <c r="B389" s="2"/>
      <c r="C389" s="2"/>
      <c r="K389" s="32"/>
    </row>
    <row r="390" spans="1:11" s="12" customFormat="1" ht="15.75" x14ac:dyDescent="0.2">
      <c r="A390" s="21" t="s">
        <v>2</v>
      </c>
      <c r="B390" s="22"/>
      <c r="C390" s="22"/>
      <c r="K390" s="13"/>
    </row>
    <row r="391" spans="1:11" s="12" customFormat="1" ht="15" x14ac:dyDescent="0.2">
      <c r="A391" s="23"/>
      <c r="B391" s="22"/>
      <c r="C391" s="22"/>
      <c r="K391" s="13"/>
    </row>
    <row r="392" spans="1:11" s="26" customFormat="1" ht="15" x14ac:dyDescent="0.25">
      <c r="A392" s="24" t="s">
        <v>67</v>
      </c>
      <c r="B392" s="25"/>
      <c r="C392" s="25"/>
      <c r="E392" s="27" t="s">
        <v>68</v>
      </c>
      <c r="K392" s="28"/>
    </row>
    <row r="393" spans="1:11" s="12" customFormat="1" ht="15" x14ac:dyDescent="0.2">
      <c r="A393" s="23"/>
      <c r="B393" s="22"/>
      <c r="C393" s="22"/>
      <c r="K393" s="13"/>
    </row>
    <row r="394" spans="1:11" s="3" customFormat="1" x14ac:dyDescent="0.2">
      <c r="A394" s="1"/>
      <c r="B394" s="30" t="s">
        <v>21</v>
      </c>
      <c r="C394" s="29" t="s">
        <v>5</v>
      </c>
      <c r="D394" s="30" t="s">
        <v>22</v>
      </c>
      <c r="E394" s="31" t="s">
        <v>7</v>
      </c>
      <c r="K394" s="32"/>
    </row>
    <row r="395" spans="1:11" s="3" customFormat="1" x14ac:dyDescent="0.2">
      <c r="A395" s="1"/>
      <c r="B395" s="33" t="s">
        <v>209</v>
      </c>
      <c r="C395" s="33" t="s">
        <v>24</v>
      </c>
      <c r="D395" s="34" t="s">
        <v>155</v>
      </c>
      <c r="E395" s="35" t="s">
        <v>542</v>
      </c>
      <c r="K395" s="32"/>
    </row>
    <row r="396" spans="1:11" s="6" customFormat="1" x14ac:dyDescent="0.2">
      <c r="A396" s="4"/>
      <c r="B396" s="30"/>
      <c r="C396" s="30" t="s">
        <v>11</v>
      </c>
      <c r="D396" s="36"/>
      <c r="E396" s="37" t="s">
        <v>542</v>
      </c>
      <c r="K396" s="38"/>
    </row>
    <row r="397" spans="1:11" s="3" customFormat="1" x14ac:dyDescent="0.2">
      <c r="A397" s="1"/>
      <c r="B397" s="2"/>
      <c r="C397" s="2"/>
      <c r="K397" s="32"/>
    </row>
    <row r="398" spans="1:11" s="6" customFormat="1" x14ac:dyDescent="0.2">
      <c r="A398" s="4"/>
      <c r="B398" s="5"/>
      <c r="C398" s="5"/>
      <c r="K398" s="38"/>
    </row>
    <row r="399" spans="1:11" s="12" customFormat="1" ht="18.75" x14ac:dyDescent="0.2">
      <c r="A399" s="80" t="s">
        <v>543</v>
      </c>
      <c r="B399" s="80"/>
      <c r="C399" s="80"/>
      <c r="D399" s="80"/>
      <c r="E399" s="80"/>
      <c r="K399" s="13"/>
    </row>
    <row r="400" spans="1:11" s="15" customFormat="1" ht="38.25" x14ac:dyDescent="0.2">
      <c r="A400" s="14"/>
      <c r="B400" s="81" t="s">
        <v>544</v>
      </c>
      <c r="C400" s="81"/>
      <c r="D400" s="81"/>
      <c r="E400" s="81"/>
      <c r="K400" s="16" t="str">
        <f>B400</f>
        <v>270 OSV Přesun finančních prostředků v rámci odboru sociálních věcí v celkové výši 2 737 730 Kč na poskytnutí investičních příspěvků pro příspěvkové organizace v oblasti sociální z rezervy na nákupy PO v návaznosti na změnu plánu oprav a investic..</v>
      </c>
    </row>
    <row r="401" spans="1:11" s="19" customFormat="1" ht="12" x14ac:dyDescent="0.2">
      <c r="A401" s="17"/>
      <c r="B401" s="18"/>
      <c r="C401" s="18"/>
      <c r="D401" s="18"/>
      <c r="E401" s="18"/>
      <c r="K401" s="20"/>
    </row>
    <row r="402" spans="1:11" s="12" customFormat="1" ht="15.75" x14ac:dyDescent="0.2">
      <c r="A402" s="21" t="s">
        <v>2</v>
      </c>
      <c r="B402" s="22"/>
      <c r="C402" s="22"/>
      <c r="K402" s="13"/>
    </row>
    <row r="403" spans="1:11" s="12" customFormat="1" ht="15" x14ac:dyDescent="0.2">
      <c r="A403" s="23"/>
      <c r="B403" s="22"/>
      <c r="C403" s="22"/>
      <c r="K403" s="13"/>
    </row>
    <row r="404" spans="1:11" s="26" customFormat="1" ht="15" x14ac:dyDescent="0.25">
      <c r="A404" s="24" t="s">
        <v>67</v>
      </c>
      <c r="B404" s="25"/>
      <c r="C404" s="25"/>
      <c r="E404" s="27" t="s">
        <v>68</v>
      </c>
      <c r="K404" s="28"/>
    </row>
    <row r="405" spans="1:11" s="12" customFormat="1" ht="15" x14ac:dyDescent="0.2">
      <c r="A405" s="23"/>
      <c r="B405" s="22"/>
      <c r="C405" s="22"/>
      <c r="K405" s="13"/>
    </row>
    <row r="406" spans="1:11" s="3" customFormat="1" x14ac:dyDescent="0.2">
      <c r="A406" s="1"/>
      <c r="B406" s="2"/>
      <c r="C406" s="29" t="s">
        <v>5</v>
      </c>
      <c r="D406" s="30" t="s">
        <v>6</v>
      </c>
      <c r="E406" s="31" t="s">
        <v>7</v>
      </c>
      <c r="K406" s="32"/>
    </row>
    <row r="407" spans="1:11" s="3" customFormat="1" x14ac:dyDescent="0.2">
      <c r="A407" s="1"/>
      <c r="B407" s="2"/>
      <c r="C407" s="33" t="s">
        <v>438</v>
      </c>
      <c r="D407" s="34" t="s">
        <v>64</v>
      </c>
      <c r="E407" s="35" t="s">
        <v>545</v>
      </c>
      <c r="K407" s="32"/>
    </row>
    <row r="408" spans="1:11" s="3" customFormat="1" x14ac:dyDescent="0.2">
      <c r="A408" s="1"/>
      <c r="B408" s="2"/>
      <c r="C408" s="30" t="s">
        <v>11</v>
      </c>
      <c r="D408" s="36"/>
      <c r="E408" s="37" t="s">
        <v>545</v>
      </c>
      <c r="K408" s="32"/>
    </row>
    <row r="409" spans="1:11" s="3" customFormat="1" x14ac:dyDescent="0.2">
      <c r="A409" s="1"/>
      <c r="B409" s="2"/>
      <c r="C409" s="2"/>
      <c r="K409" s="32"/>
    </row>
    <row r="410" spans="1:11" s="12" customFormat="1" ht="15.75" x14ac:dyDescent="0.2">
      <c r="A410" s="21" t="s">
        <v>2</v>
      </c>
      <c r="B410" s="22"/>
      <c r="C410" s="22"/>
      <c r="K410" s="13"/>
    </row>
    <row r="411" spans="1:11" s="12" customFormat="1" ht="15" x14ac:dyDescent="0.2">
      <c r="A411" s="23"/>
      <c r="B411" s="22"/>
      <c r="C411" s="22"/>
      <c r="K411" s="13"/>
    </row>
    <row r="412" spans="1:11" s="26" customFormat="1" ht="15" x14ac:dyDescent="0.25">
      <c r="A412" s="24" t="s">
        <v>67</v>
      </c>
      <c r="B412" s="25"/>
      <c r="C412" s="25"/>
      <c r="E412" s="27" t="s">
        <v>68</v>
      </c>
      <c r="K412" s="28"/>
    </row>
    <row r="413" spans="1:11" s="12" customFormat="1" ht="15" x14ac:dyDescent="0.2">
      <c r="A413" s="23"/>
      <c r="B413" s="22"/>
      <c r="C413" s="22"/>
      <c r="K413" s="13"/>
    </row>
    <row r="414" spans="1:11" s="3" customFormat="1" x14ac:dyDescent="0.2">
      <c r="A414" s="1"/>
      <c r="B414" s="30" t="s">
        <v>21</v>
      </c>
      <c r="C414" s="29" t="s">
        <v>5</v>
      </c>
      <c r="D414" s="30" t="s">
        <v>22</v>
      </c>
      <c r="E414" s="31" t="s">
        <v>7</v>
      </c>
      <c r="K414" s="32"/>
    </row>
    <row r="415" spans="1:11" s="3" customFormat="1" x14ac:dyDescent="0.2">
      <c r="A415" s="1"/>
      <c r="B415" s="33" t="s">
        <v>247</v>
      </c>
      <c r="C415" s="33" t="s">
        <v>24</v>
      </c>
      <c r="D415" s="34" t="s">
        <v>158</v>
      </c>
      <c r="E415" s="35" t="s">
        <v>546</v>
      </c>
      <c r="K415" s="32"/>
    </row>
    <row r="416" spans="1:11" s="6" customFormat="1" x14ac:dyDescent="0.2">
      <c r="A416" s="4"/>
      <c r="B416" s="30"/>
      <c r="C416" s="30" t="s">
        <v>11</v>
      </c>
      <c r="D416" s="36"/>
      <c r="E416" s="37" t="s">
        <v>546</v>
      </c>
      <c r="K416" s="38"/>
    </row>
    <row r="419" spans="1:11" s="12" customFormat="1" ht="18.75" x14ac:dyDescent="0.2">
      <c r="A419" s="80" t="s">
        <v>547</v>
      </c>
      <c r="B419" s="80"/>
      <c r="C419" s="80"/>
      <c r="D419" s="80"/>
      <c r="E419" s="80"/>
      <c r="K419" s="13"/>
    </row>
    <row r="420" spans="1:11" s="15" customFormat="1" ht="63.75" x14ac:dyDescent="0.2">
      <c r="A420" s="14"/>
      <c r="B420" s="81" t="s">
        <v>548</v>
      </c>
      <c r="C420" s="81"/>
      <c r="D420" s="81"/>
      <c r="E420" s="81"/>
      <c r="K420" s="16" t="str">
        <f>B420</f>
        <v>271 OZ Přesun finančních prostředků v rámci odboru zdravotnictví v celkové výši 8 463 066,- Kč na poskytnutí dotací žadatelům v rámci "Programu na podporu poskytovatelů paliativní péče v roce 2022", nevyčerpané prostředky z dotačního titulu "Podpora specializačního vzdělávání lékařů v oblasti paliativní péče" ve výši 123 066 Kč budou převedeny do dotačního titulu "Podpora odborného vzdělávání nelékařských zdravotnických pracovníků v oblasti paliativní péče".</v>
      </c>
    </row>
    <row r="421" spans="1:11" s="19" customFormat="1" ht="12" x14ac:dyDescent="0.2">
      <c r="A421" s="17"/>
      <c r="B421" s="18"/>
      <c r="C421" s="18"/>
      <c r="D421" s="18"/>
      <c r="E421" s="18"/>
      <c r="K421" s="20"/>
    </row>
    <row r="422" spans="1:11" s="12" customFormat="1" ht="15.75" x14ac:dyDescent="0.2">
      <c r="A422" s="21" t="s">
        <v>2</v>
      </c>
      <c r="B422" s="22"/>
      <c r="C422" s="22"/>
      <c r="K422" s="13"/>
    </row>
    <row r="423" spans="1:11" s="12" customFormat="1" ht="15" x14ac:dyDescent="0.2">
      <c r="A423" s="23"/>
      <c r="B423" s="22"/>
      <c r="C423" s="22"/>
      <c r="K423" s="13"/>
    </row>
    <row r="424" spans="1:11" s="26" customFormat="1" ht="15" x14ac:dyDescent="0.25">
      <c r="A424" s="24" t="s">
        <v>149</v>
      </c>
      <c r="B424" s="25"/>
      <c r="C424" s="25"/>
      <c r="E424" s="27" t="s">
        <v>150</v>
      </c>
      <c r="K424" s="28"/>
    </row>
    <row r="425" spans="1:11" s="12" customFormat="1" ht="15" x14ac:dyDescent="0.2">
      <c r="A425" s="23"/>
      <c r="B425" s="22"/>
      <c r="C425" s="22"/>
      <c r="K425" s="13"/>
    </row>
    <row r="426" spans="1:11" s="3" customFormat="1" x14ac:dyDescent="0.2">
      <c r="A426" s="1"/>
      <c r="B426" s="2"/>
      <c r="C426" s="29" t="s">
        <v>5</v>
      </c>
      <c r="D426" s="30" t="s">
        <v>6</v>
      </c>
      <c r="E426" s="31" t="s">
        <v>7</v>
      </c>
      <c r="K426" s="32"/>
    </row>
    <row r="427" spans="1:11" s="3" customFormat="1" x14ac:dyDescent="0.2">
      <c r="A427" s="1"/>
      <c r="B427" s="2"/>
      <c r="C427" s="33" t="s">
        <v>549</v>
      </c>
      <c r="D427" s="34" t="s">
        <v>53</v>
      </c>
      <c r="E427" s="35" t="s">
        <v>550</v>
      </c>
      <c r="K427" s="32"/>
    </row>
    <row r="428" spans="1:11" s="3" customFormat="1" x14ac:dyDescent="0.2">
      <c r="A428" s="1"/>
      <c r="B428" s="2"/>
      <c r="C428" s="33" t="s">
        <v>551</v>
      </c>
      <c r="D428" s="34" t="s">
        <v>53</v>
      </c>
      <c r="E428" s="35" t="s">
        <v>552</v>
      </c>
      <c r="K428" s="32"/>
    </row>
    <row r="429" spans="1:11" s="3" customFormat="1" x14ac:dyDescent="0.2">
      <c r="A429" s="1"/>
      <c r="B429" s="2"/>
      <c r="C429" s="30" t="s">
        <v>11</v>
      </c>
      <c r="D429" s="36"/>
      <c r="E429" s="37" t="s">
        <v>553</v>
      </c>
      <c r="K429" s="32"/>
    </row>
    <row r="430" spans="1:11" s="3" customFormat="1" x14ac:dyDescent="0.2">
      <c r="A430" s="1"/>
      <c r="B430" s="2"/>
      <c r="C430" s="2"/>
      <c r="K430" s="32"/>
    </row>
    <row r="431" spans="1:11" s="12" customFormat="1" ht="15.75" x14ac:dyDescent="0.2">
      <c r="A431" s="21" t="s">
        <v>2</v>
      </c>
      <c r="B431" s="22"/>
      <c r="C431" s="22"/>
      <c r="K431" s="13"/>
    </row>
    <row r="432" spans="1:11" s="12" customFormat="1" ht="15" x14ac:dyDescent="0.2">
      <c r="A432" s="23"/>
      <c r="B432" s="22"/>
      <c r="C432" s="22"/>
      <c r="K432" s="13"/>
    </row>
    <row r="433" spans="1:11" s="26" customFormat="1" ht="15" x14ac:dyDescent="0.25">
      <c r="A433" s="24" t="s">
        <v>149</v>
      </c>
      <c r="B433" s="25"/>
      <c r="C433" s="25"/>
      <c r="E433" s="27" t="s">
        <v>150</v>
      </c>
      <c r="K433" s="28"/>
    </row>
    <row r="434" spans="1:11" s="12" customFormat="1" ht="15" x14ac:dyDescent="0.2">
      <c r="A434" s="23"/>
      <c r="B434" s="22"/>
      <c r="C434" s="22"/>
      <c r="K434" s="13"/>
    </row>
    <row r="435" spans="1:11" s="3" customFormat="1" x14ac:dyDescent="0.2">
      <c r="A435" s="1"/>
      <c r="B435" s="2"/>
      <c r="C435" s="29" t="s">
        <v>5</v>
      </c>
      <c r="D435" s="30" t="s">
        <v>6</v>
      </c>
      <c r="E435" s="31" t="s">
        <v>7</v>
      </c>
      <c r="K435" s="32"/>
    </row>
    <row r="436" spans="1:11" s="3" customFormat="1" x14ac:dyDescent="0.2">
      <c r="A436" s="1"/>
      <c r="B436" s="2"/>
      <c r="C436" s="33" t="s">
        <v>549</v>
      </c>
      <c r="D436" s="34" t="s">
        <v>53</v>
      </c>
      <c r="E436" s="35" t="s">
        <v>554</v>
      </c>
      <c r="K436" s="32"/>
    </row>
    <row r="437" spans="1:11" s="3" customFormat="1" x14ac:dyDescent="0.2">
      <c r="A437" s="1"/>
      <c r="B437" s="2"/>
      <c r="C437" s="33" t="s">
        <v>549</v>
      </c>
      <c r="D437" s="34" t="s">
        <v>102</v>
      </c>
      <c r="E437" s="35" t="s">
        <v>555</v>
      </c>
      <c r="K437" s="32"/>
    </row>
    <row r="438" spans="1:11" s="3" customFormat="1" x14ac:dyDescent="0.2">
      <c r="A438" s="1"/>
      <c r="B438" s="2"/>
      <c r="C438" s="33" t="s">
        <v>551</v>
      </c>
      <c r="D438" s="34" t="s">
        <v>53</v>
      </c>
      <c r="E438" s="35" t="s">
        <v>556</v>
      </c>
      <c r="K438" s="32"/>
    </row>
    <row r="439" spans="1:11" s="3" customFormat="1" x14ac:dyDescent="0.2">
      <c r="A439" s="1"/>
      <c r="B439" s="2"/>
      <c r="C439" s="30" t="s">
        <v>11</v>
      </c>
      <c r="D439" s="36"/>
      <c r="E439" s="37" t="s">
        <v>557</v>
      </c>
      <c r="K439" s="32"/>
    </row>
    <row r="440" spans="1:11" s="3" customFormat="1" ht="9" customHeight="1" x14ac:dyDescent="0.2">
      <c r="A440" s="1"/>
      <c r="B440" s="2"/>
      <c r="C440" s="2"/>
      <c r="K440" s="32"/>
    </row>
    <row r="441" spans="1:11" s="12" customFormat="1" ht="18.75" x14ac:dyDescent="0.2">
      <c r="A441" s="80" t="s">
        <v>558</v>
      </c>
      <c r="B441" s="80"/>
      <c r="C441" s="80"/>
      <c r="D441" s="80"/>
      <c r="E441" s="80"/>
      <c r="K441" s="13"/>
    </row>
    <row r="442" spans="1:11" s="15" customFormat="1" ht="51" x14ac:dyDescent="0.2">
      <c r="A442" s="14"/>
      <c r="B442" s="81" t="s">
        <v>559</v>
      </c>
      <c r="C442" s="81"/>
      <c r="D442" s="81"/>
      <c r="E442" s="81"/>
      <c r="K442" s="16" t="str">
        <f>B442</f>
        <v>272 OZ Přesun finančních prostředků v rámci odboru zdravotnictví v celkové výši 766 929 Kč. Nevyčerpané finanční prostředky z dotačního programu "Podpora poskytovatelů paliativní péče v roce 2022" budou použity na poskytnutí dotací žadatelům v dotačním "Programu pro oblast protidrogové prevence v roce 2022".</v>
      </c>
    </row>
    <row r="443" spans="1:11" s="19" customFormat="1" ht="12" x14ac:dyDescent="0.2">
      <c r="A443" s="17"/>
      <c r="B443" s="18"/>
      <c r="C443" s="18"/>
      <c r="D443" s="18"/>
      <c r="E443" s="18"/>
      <c r="K443" s="20"/>
    </row>
    <row r="444" spans="1:11" s="12" customFormat="1" ht="15.75" x14ac:dyDescent="0.2">
      <c r="A444" s="21" t="s">
        <v>2</v>
      </c>
      <c r="B444" s="22"/>
      <c r="C444" s="22"/>
      <c r="K444" s="13"/>
    </row>
    <row r="445" spans="1:11" s="12" customFormat="1" ht="15" x14ac:dyDescent="0.2">
      <c r="A445" s="23"/>
      <c r="B445" s="22"/>
      <c r="C445" s="22"/>
      <c r="K445" s="13"/>
    </row>
    <row r="446" spans="1:11" s="26" customFormat="1" ht="15" x14ac:dyDescent="0.25">
      <c r="A446" s="24" t="s">
        <v>149</v>
      </c>
      <c r="B446" s="25"/>
      <c r="C446" s="25"/>
      <c r="E446" s="27" t="s">
        <v>150</v>
      </c>
      <c r="K446" s="28"/>
    </row>
    <row r="447" spans="1:11" s="12" customFormat="1" ht="15" x14ac:dyDescent="0.2">
      <c r="A447" s="23"/>
      <c r="B447" s="22"/>
      <c r="C447" s="22"/>
      <c r="K447" s="13"/>
    </row>
    <row r="448" spans="1:11" s="3" customFormat="1" x14ac:dyDescent="0.2">
      <c r="A448" s="1"/>
      <c r="B448" s="2"/>
      <c r="C448" s="29" t="s">
        <v>5</v>
      </c>
      <c r="D448" s="30" t="s">
        <v>6</v>
      </c>
      <c r="E448" s="31" t="s">
        <v>7</v>
      </c>
      <c r="K448" s="32"/>
    </row>
    <row r="449" spans="1:11" s="3" customFormat="1" x14ac:dyDescent="0.2">
      <c r="A449" s="1"/>
      <c r="B449" s="2"/>
      <c r="C449" s="33" t="s">
        <v>549</v>
      </c>
      <c r="D449" s="34" t="s">
        <v>53</v>
      </c>
      <c r="E449" s="35" t="s">
        <v>560</v>
      </c>
      <c r="K449" s="32"/>
    </row>
    <row r="450" spans="1:11" s="3" customFormat="1" x14ac:dyDescent="0.2">
      <c r="A450" s="1"/>
      <c r="B450" s="2"/>
      <c r="C450" s="33" t="s">
        <v>551</v>
      </c>
      <c r="D450" s="34" t="s">
        <v>53</v>
      </c>
      <c r="E450" s="35" t="s">
        <v>561</v>
      </c>
      <c r="K450" s="32"/>
    </row>
    <row r="451" spans="1:11" s="3" customFormat="1" x14ac:dyDescent="0.2">
      <c r="A451" s="1"/>
      <c r="B451" s="2"/>
      <c r="C451" s="30" t="s">
        <v>11</v>
      </c>
      <c r="D451" s="36"/>
      <c r="E451" s="37" t="s">
        <v>562</v>
      </c>
      <c r="K451" s="32"/>
    </row>
    <row r="452" spans="1:11" s="3" customFormat="1" x14ac:dyDescent="0.2">
      <c r="A452" s="1"/>
      <c r="B452" s="2"/>
      <c r="C452" s="2"/>
      <c r="K452" s="32"/>
    </row>
    <row r="453" spans="1:11" s="12" customFormat="1" ht="15.75" x14ac:dyDescent="0.2">
      <c r="A453" s="21" t="s">
        <v>2</v>
      </c>
      <c r="B453" s="22"/>
      <c r="C453" s="22"/>
      <c r="K453" s="13"/>
    </row>
    <row r="454" spans="1:11" s="12" customFormat="1" ht="15" x14ac:dyDescent="0.2">
      <c r="A454" s="23"/>
      <c r="B454" s="22"/>
      <c r="C454" s="22"/>
      <c r="K454" s="13"/>
    </row>
    <row r="455" spans="1:11" s="26" customFormat="1" ht="15" x14ac:dyDescent="0.25">
      <c r="A455" s="24" t="s">
        <v>149</v>
      </c>
      <c r="B455" s="25"/>
      <c r="C455" s="25"/>
      <c r="E455" s="27" t="s">
        <v>150</v>
      </c>
      <c r="K455" s="28"/>
    </row>
    <row r="456" spans="1:11" s="12" customFormat="1" ht="15" x14ac:dyDescent="0.2">
      <c r="A456" s="23"/>
      <c r="B456" s="22"/>
      <c r="C456" s="22"/>
      <c r="K456" s="13"/>
    </row>
    <row r="457" spans="1:11" s="3" customFormat="1" x14ac:dyDescent="0.2">
      <c r="A457" s="1"/>
      <c r="B457" s="2"/>
      <c r="C457" s="29" t="s">
        <v>5</v>
      </c>
      <c r="D457" s="30" t="s">
        <v>6</v>
      </c>
      <c r="E457" s="31" t="s">
        <v>7</v>
      </c>
      <c r="K457" s="32"/>
    </row>
    <row r="458" spans="1:11" s="3" customFormat="1" x14ac:dyDescent="0.2">
      <c r="A458" s="1"/>
      <c r="B458" s="2"/>
      <c r="C458" s="33" t="s">
        <v>563</v>
      </c>
      <c r="D458" s="34" t="s">
        <v>53</v>
      </c>
      <c r="E458" s="35" t="s">
        <v>564</v>
      </c>
      <c r="K458" s="32"/>
    </row>
    <row r="459" spans="1:11" s="3" customFormat="1" x14ac:dyDescent="0.2">
      <c r="A459" s="1"/>
      <c r="B459" s="2"/>
      <c r="C459" s="30" t="s">
        <v>11</v>
      </c>
      <c r="D459" s="36"/>
      <c r="E459" s="37" t="s">
        <v>564</v>
      </c>
      <c r="K459" s="32"/>
    </row>
    <row r="462" spans="1:11" s="12" customFormat="1" ht="18.75" x14ac:dyDescent="0.2">
      <c r="A462" s="80" t="s">
        <v>565</v>
      </c>
      <c r="B462" s="80"/>
      <c r="C462" s="80"/>
      <c r="D462" s="80"/>
      <c r="E462" s="80"/>
      <c r="K462" s="13"/>
    </row>
    <row r="463" spans="1:11" s="15" customFormat="1" ht="63.75" x14ac:dyDescent="0.2">
      <c r="A463" s="14"/>
      <c r="B463" s="81" t="s">
        <v>566</v>
      </c>
      <c r="C463" s="81"/>
      <c r="D463" s="81"/>
      <c r="E463" s="81"/>
      <c r="K463" s="16" t="str">
        <f>B463</f>
        <v>273 OŠM Zapojení části neinvestiční dotace na základě rozhodnutí Ministerstva školství, mládeže a tělovýchovy ČR č.j.: 0020/9/SOU/2022 ze dne 7.3.2022 v celkové výši 1 249 000,- Kč na projekt "Realizace okresních a krajských kol soutěží a přehlídek v Olomouckém kraji" spolufinancované z "Programu podpory práce s dětmi a mládeže v Olomouckém kraji" a přesun v rámci odboru školství a mládeže v celkové výši 138 800 Kč jako spoluúčast kraje.</v>
      </c>
    </row>
    <row r="464" spans="1:11" s="19" customFormat="1" ht="12" x14ac:dyDescent="0.2">
      <c r="A464" s="17"/>
      <c r="B464" s="18"/>
      <c r="C464" s="18"/>
      <c r="D464" s="18"/>
      <c r="E464" s="18"/>
      <c r="K464" s="20"/>
    </row>
    <row r="465" spans="1:11" s="12" customFormat="1" ht="15.75" x14ac:dyDescent="0.2">
      <c r="A465" s="21" t="s">
        <v>18</v>
      </c>
      <c r="B465" s="22"/>
      <c r="C465" s="22"/>
      <c r="K465" s="13"/>
    </row>
    <row r="466" spans="1:11" s="12" customFormat="1" ht="15" x14ac:dyDescent="0.2">
      <c r="A466" s="23"/>
      <c r="B466" s="22"/>
      <c r="C466" s="22"/>
      <c r="K466" s="13"/>
    </row>
    <row r="467" spans="1:11" s="12" customFormat="1" ht="15" x14ac:dyDescent="0.25">
      <c r="A467" s="23" t="s">
        <v>19</v>
      </c>
      <c r="B467" s="22"/>
      <c r="C467" s="22"/>
      <c r="E467" s="27" t="s">
        <v>20</v>
      </c>
      <c r="K467" s="13"/>
    </row>
    <row r="468" spans="1:11" s="12" customFormat="1" ht="15" x14ac:dyDescent="0.2">
      <c r="A468" s="23"/>
      <c r="B468" s="22"/>
      <c r="C468" s="22"/>
      <c r="K468" s="13"/>
    </row>
    <row r="469" spans="1:11" s="3" customFormat="1" x14ac:dyDescent="0.2">
      <c r="A469" s="1"/>
      <c r="B469" s="30" t="s">
        <v>21</v>
      </c>
      <c r="C469" s="29" t="s">
        <v>5</v>
      </c>
      <c r="D469" s="30" t="s">
        <v>22</v>
      </c>
      <c r="E469" s="31" t="s">
        <v>7</v>
      </c>
      <c r="K469" s="32"/>
    </row>
    <row r="470" spans="1:11" s="3" customFormat="1" x14ac:dyDescent="0.2">
      <c r="A470" s="1"/>
      <c r="B470" s="33" t="s">
        <v>567</v>
      </c>
      <c r="C470" s="33" t="s">
        <v>24</v>
      </c>
      <c r="D470" s="34" t="s">
        <v>25</v>
      </c>
      <c r="E470" s="35" t="s">
        <v>568</v>
      </c>
      <c r="K470" s="32"/>
    </row>
    <row r="471" spans="1:11" s="6" customFormat="1" x14ac:dyDescent="0.2">
      <c r="A471" s="4"/>
      <c r="B471" s="30"/>
      <c r="C471" s="30" t="s">
        <v>11</v>
      </c>
      <c r="D471" s="36"/>
      <c r="E471" s="37" t="s">
        <v>568</v>
      </c>
      <c r="K471" s="38"/>
    </row>
    <row r="472" spans="1:11" s="3" customFormat="1" x14ac:dyDescent="0.2">
      <c r="A472" s="1"/>
      <c r="B472" s="2"/>
      <c r="C472" s="2"/>
      <c r="K472" s="32"/>
    </row>
    <row r="473" spans="1:11" s="12" customFormat="1" ht="15.75" x14ac:dyDescent="0.2">
      <c r="A473" s="21" t="s">
        <v>2</v>
      </c>
      <c r="B473" s="22"/>
      <c r="C473" s="22"/>
      <c r="K473" s="13"/>
    </row>
    <row r="474" spans="1:11" s="12" customFormat="1" ht="15" x14ac:dyDescent="0.2">
      <c r="A474" s="23"/>
      <c r="B474" s="22"/>
      <c r="C474" s="22"/>
      <c r="K474" s="13"/>
    </row>
    <row r="475" spans="1:11" s="26" customFormat="1" ht="15" x14ac:dyDescent="0.25">
      <c r="A475" s="24" t="s">
        <v>19</v>
      </c>
      <c r="B475" s="25"/>
      <c r="C475" s="25"/>
      <c r="E475" s="27" t="s">
        <v>20</v>
      </c>
      <c r="K475" s="28"/>
    </row>
    <row r="476" spans="1:11" s="12" customFormat="1" ht="15" x14ac:dyDescent="0.2">
      <c r="A476" s="23"/>
      <c r="B476" s="22"/>
      <c r="C476" s="22"/>
      <c r="K476" s="13"/>
    </row>
    <row r="477" spans="1:11" s="3" customFormat="1" x14ac:dyDescent="0.2">
      <c r="A477" s="1"/>
      <c r="B477" s="30" t="s">
        <v>21</v>
      </c>
      <c r="C477" s="29" t="s">
        <v>5</v>
      </c>
      <c r="D477" s="30" t="s">
        <v>22</v>
      </c>
      <c r="E477" s="31" t="s">
        <v>7</v>
      </c>
      <c r="K477" s="32"/>
    </row>
    <row r="478" spans="1:11" s="3" customFormat="1" x14ac:dyDescent="0.2">
      <c r="A478" s="1"/>
      <c r="B478" s="33" t="s">
        <v>237</v>
      </c>
      <c r="C478" s="33" t="s">
        <v>24</v>
      </c>
      <c r="D478" s="34" t="s">
        <v>155</v>
      </c>
      <c r="E478" s="35" t="s">
        <v>569</v>
      </c>
      <c r="K478" s="32"/>
    </row>
    <row r="479" spans="1:11" s="6" customFormat="1" x14ac:dyDescent="0.2">
      <c r="A479" s="4"/>
      <c r="B479" s="30"/>
      <c r="C479" s="30" t="s">
        <v>11</v>
      </c>
      <c r="D479" s="36"/>
      <c r="E479" s="37" t="s">
        <v>569</v>
      </c>
      <c r="K479" s="38"/>
    </row>
    <row r="480" spans="1:11" s="3" customFormat="1" x14ac:dyDescent="0.2">
      <c r="A480" s="1"/>
      <c r="B480" s="2"/>
      <c r="C480" s="2"/>
      <c r="K480" s="32"/>
    </row>
    <row r="481" spans="1:11" s="12" customFormat="1" ht="15.75" x14ac:dyDescent="0.2">
      <c r="A481" s="21" t="s">
        <v>2</v>
      </c>
      <c r="B481" s="22"/>
      <c r="C481" s="22"/>
      <c r="K481" s="13"/>
    </row>
    <row r="482" spans="1:11" s="12" customFormat="1" ht="15" x14ac:dyDescent="0.2">
      <c r="A482" s="23"/>
      <c r="B482" s="22"/>
      <c r="C482" s="22"/>
      <c r="K482" s="13"/>
    </row>
    <row r="483" spans="1:11" s="26" customFormat="1" ht="15" x14ac:dyDescent="0.25">
      <c r="A483" s="24" t="s">
        <v>19</v>
      </c>
      <c r="B483" s="25"/>
      <c r="C483" s="25"/>
      <c r="E483" s="27" t="s">
        <v>20</v>
      </c>
      <c r="K483" s="28"/>
    </row>
    <row r="484" spans="1:11" s="12" customFormat="1" ht="15" x14ac:dyDescent="0.2">
      <c r="A484" s="23"/>
      <c r="B484" s="22"/>
      <c r="C484" s="22"/>
      <c r="K484" s="13"/>
    </row>
    <row r="485" spans="1:11" s="3" customFormat="1" x14ac:dyDescent="0.2">
      <c r="A485" s="1"/>
      <c r="B485" s="30" t="s">
        <v>21</v>
      </c>
      <c r="C485" s="29" t="s">
        <v>5</v>
      </c>
      <c r="D485" s="30" t="s">
        <v>22</v>
      </c>
      <c r="E485" s="31" t="s">
        <v>7</v>
      </c>
      <c r="K485" s="32"/>
    </row>
    <row r="486" spans="1:11" s="3" customFormat="1" x14ac:dyDescent="0.2">
      <c r="A486" s="1"/>
      <c r="B486" s="33" t="s">
        <v>570</v>
      </c>
      <c r="C486" s="33" t="s">
        <v>24</v>
      </c>
      <c r="D486" s="34" t="s">
        <v>155</v>
      </c>
      <c r="E486" s="35" t="s">
        <v>571</v>
      </c>
      <c r="K486" s="32"/>
    </row>
    <row r="487" spans="1:11" s="3" customFormat="1" x14ac:dyDescent="0.2">
      <c r="A487" s="1"/>
      <c r="B487" s="33" t="s">
        <v>567</v>
      </c>
      <c r="C487" s="33" t="s">
        <v>24</v>
      </c>
      <c r="D487" s="34" t="s">
        <v>27</v>
      </c>
      <c r="E487" s="35" t="s">
        <v>568</v>
      </c>
      <c r="K487" s="32"/>
    </row>
    <row r="488" spans="1:11" s="6" customFormat="1" x14ac:dyDescent="0.2">
      <c r="A488" s="4"/>
      <c r="B488" s="30"/>
      <c r="C488" s="30" t="s">
        <v>11</v>
      </c>
      <c r="D488" s="36"/>
      <c r="E488" s="37" t="s">
        <v>572</v>
      </c>
      <c r="K488" s="38"/>
    </row>
    <row r="491" spans="1:11" s="12" customFormat="1" ht="18.75" x14ac:dyDescent="0.2">
      <c r="A491" s="80" t="s">
        <v>573</v>
      </c>
      <c r="B491" s="80"/>
      <c r="C491" s="80"/>
      <c r="D491" s="80"/>
      <c r="E491" s="80"/>
      <c r="K491" s="13"/>
    </row>
    <row r="492" spans="1:11" s="15" customFormat="1" ht="148.5" customHeight="1" x14ac:dyDescent="0.2">
      <c r="A492" s="14"/>
      <c r="B492" s="81" t="s">
        <v>574</v>
      </c>
      <c r="C492" s="81"/>
      <c r="D492" s="81"/>
      <c r="E492" s="81"/>
      <c r="K492" s="16" t="str">
        <f>B492</f>
        <v>274 ODSH Zapojení finančních prostředků do rozpočtu odboru dopravy a silničního hospodářství v celkové výši 3 866 246,02 Kč a přesun finančních prostředků v rámci odboru dopravy a silničních hospodářství v celkové výši 892 012,23 Kč. Prostředky budou zapojeny jako finanční vypořádání příspěvkové organizace v oblasti dopravy Koorginátor Integrovaného dopravního systému Olomouckého kraje za mezikrajské smlouvy na drážní dopravu a veřejnou linkovou dopravu a budou využity na vytvoření rezervy na dopravní obslužnost na základě usnesení ROK č. UR/69/16/2019 ze dne 15.7.2019. Dále budou finanční prostředky z rezervy na dopravní obslužnost poskytnuty příspěvkové organizaci v oblasti dopravy Koorginátor Integrovaného dopravního systému Olomouckého kraje na přeplatek města Zábřeh na kompenzaci za rok 2021, na vícenáklady související s úplnou uzavírkou silnic Okluky - Stínava a na nedoplatek vůči Zlínskému kraji na kompenzaci za rok 2021.</v>
      </c>
    </row>
    <row r="493" spans="1:11" s="19" customFormat="1" ht="12" x14ac:dyDescent="0.2">
      <c r="A493" s="17"/>
      <c r="B493" s="18"/>
      <c r="C493" s="18"/>
      <c r="D493" s="18"/>
      <c r="E493" s="18"/>
      <c r="K493" s="20"/>
    </row>
    <row r="494" spans="1:11" s="12" customFormat="1" ht="15.75" x14ac:dyDescent="0.2">
      <c r="A494" s="21" t="s">
        <v>18</v>
      </c>
      <c r="B494" s="22"/>
      <c r="C494" s="22"/>
      <c r="K494" s="13"/>
    </row>
    <row r="495" spans="1:11" s="12" customFormat="1" ht="15" x14ac:dyDescent="0.2">
      <c r="A495" s="23"/>
      <c r="B495" s="22"/>
      <c r="C495" s="22"/>
      <c r="K495" s="13"/>
    </row>
    <row r="496" spans="1:11" s="12" customFormat="1" ht="15" x14ac:dyDescent="0.25">
      <c r="A496" s="23" t="s">
        <v>162</v>
      </c>
      <c r="B496" s="22"/>
      <c r="C496" s="22"/>
      <c r="E496" s="27" t="s">
        <v>163</v>
      </c>
      <c r="K496" s="13"/>
    </row>
    <row r="497" spans="1:11" s="12" customFormat="1" ht="15" x14ac:dyDescent="0.2">
      <c r="A497" s="23"/>
      <c r="B497" s="22"/>
      <c r="C497" s="22"/>
      <c r="K497" s="13"/>
    </row>
    <row r="498" spans="1:11" s="3" customFormat="1" x14ac:dyDescent="0.2">
      <c r="A498" s="1"/>
      <c r="B498" s="2"/>
      <c r="C498" s="29" t="s">
        <v>5</v>
      </c>
      <c r="D498" s="30" t="s">
        <v>22</v>
      </c>
      <c r="E498" s="31" t="s">
        <v>7</v>
      </c>
      <c r="K498" s="32"/>
    </row>
    <row r="499" spans="1:11" s="3" customFormat="1" x14ac:dyDescent="0.2">
      <c r="A499" s="1"/>
      <c r="B499" s="2"/>
      <c r="C499" s="33" t="s">
        <v>74</v>
      </c>
      <c r="D499" s="34" t="s">
        <v>75</v>
      </c>
      <c r="E499" s="35" t="s">
        <v>575</v>
      </c>
      <c r="K499" s="32"/>
    </row>
    <row r="500" spans="1:11" s="6" customFormat="1" x14ac:dyDescent="0.2">
      <c r="A500" s="4"/>
      <c r="B500" s="5"/>
      <c r="C500" s="30" t="s">
        <v>11</v>
      </c>
      <c r="D500" s="36"/>
      <c r="E500" s="37" t="s">
        <v>575</v>
      </c>
      <c r="K500" s="38"/>
    </row>
    <row r="501" spans="1:11" s="3" customFormat="1" x14ac:dyDescent="0.2">
      <c r="A501" s="1"/>
      <c r="B501" s="2"/>
      <c r="C501" s="2"/>
      <c r="K501" s="32"/>
    </row>
    <row r="502" spans="1:11" s="12" customFormat="1" ht="15.75" x14ac:dyDescent="0.2">
      <c r="A502" s="21" t="s">
        <v>2</v>
      </c>
      <c r="B502" s="22"/>
      <c r="C502" s="22"/>
      <c r="K502" s="13"/>
    </row>
    <row r="503" spans="1:11" s="12" customFormat="1" ht="15" x14ac:dyDescent="0.2">
      <c r="A503" s="23"/>
      <c r="B503" s="22"/>
      <c r="C503" s="22"/>
      <c r="K503" s="13"/>
    </row>
    <row r="504" spans="1:11" s="26" customFormat="1" ht="15" x14ac:dyDescent="0.25">
      <c r="A504" s="24" t="s">
        <v>162</v>
      </c>
      <c r="B504" s="25"/>
      <c r="C504" s="25"/>
      <c r="E504" s="27" t="s">
        <v>163</v>
      </c>
      <c r="K504" s="28"/>
    </row>
    <row r="505" spans="1:11" s="12" customFormat="1" ht="15" x14ac:dyDescent="0.2">
      <c r="A505" s="23"/>
      <c r="B505" s="22"/>
      <c r="C505" s="22"/>
      <c r="K505" s="13"/>
    </row>
    <row r="506" spans="1:11" s="3" customFormat="1" x14ac:dyDescent="0.2">
      <c r="A506" s="1"/>
      <c r="B506" s="30" t="s">
        <v>21</v>
      </c>
      <c r="C506" s="29" t="s">
        <v>5</v>
      </c>
      <c r="D506" s="30" t="s">
        <v>22</v>
      </c>
      <c r="E506" s="31" t="s">
        <v>7</v>
      </c>
      <c r="K506" s="32"/>
    </row>
    <row r="507" spans="1:11" s="3" customFormat="1" x14ac:dyDescent="0.2">
      <c r="A507" s="1"/>
      <c r="B507" s="33" t="s">
        <v>576</v>
      </c>
      <c r="C507" s="33" t="s">
        <v>24</v>
      </c>
      <c r="D507" s="34" t="s">
        <v>155</v>
      </c>
      <c r="E507" s="35" t="s">
        <v>577</v>
      </c>
      <c r="K507" s="32"/>
    </row>
    <row r="508" spans="1:11" s="3" customFormat="1" x14ac:dyDescent="0.2">
      <c r="A508" s="1"/>
      <c r="B508" s="33" t="s">
        <v>578</v>
      </c>
      <c r="C508" s="33" t="s">
        <v>24</v>
      </c>
      <c r="D508" s="34" t="s">
        <v>155</v>
      </c>
      <c r="E508" s="35" t="s">
        <v>579</v>
      </c>
      <c r="K508" s="32"/>
    </row>
    <row r="509" spans="1:11" s="3" customFormat="1" x14ac:dyDescent="0.2">
      <c r="A509" s="1"/>
      <c r="B509" s="33" t="s">
        <v>165</v>
      </c>
      <c r="C509" s="33" t="s">
        <v>24</v>
      </c>
      <c r="D509" s="34" t="s">
        <v>155</v>
      </c>
      <c r="E509" s="35" t="s">
        <v>580</v>
      </c>
      <c r="K509" s="32"/>
    </row>
    <row r="510" spans="1:11" s="6" customFormat="1" x14ac:dyDescent="0.2">
      <c r="A510" s="4"/>
      <c r="B510" s="30"/>
      <c r="C510" s="30" t="s">
        <v>11</v>
      </c>
      <c r="D510" s="36"/>
      <c r="E510" s="37" t="s">
        <v>575</v>
      </c>
      <c r="K510" s="38"/>
    </row>
    <row r="511" spans="1:11" s="3" customFormat="1" x14ac:dyDescent="0.2">
      <c r="A511" s="1"/>
      <c r="B511" s="2"/>
      <c r="C511" s="2"/>
      <c r="K511" s="32"/>
    </row>
    <row r="513" spans="1:11" s="12" customFormat="1" ht="18.75" x14ac:dyDescent="0.2">
      <c r="A513" s="80" t="s">
        <v>581</v>
      </c>
      <c r="B513" s="80"/>
      <c r="C513" s="80"/>
      <c r="D513" s="80"/>
      <c r="E513" s="80"/>
      <c r="K513" s="13"/>
    </row>
    <row r="514" spans="1:11" s="15" customFormat="1" ht="38.25" x14ac:dyDescent="0.2">
      <c r="A514" s="14"/>
      <c r="B514" s="81" t="s">
        <v>582</v>
      </c>
      <c r="C514" s="81"/>
      <c r="D514" s="81"/>
      <c r="E514" s="81"/>
      <c r="K514" s="16" t="str">
        <f>B514</f>
        <v>275 OSKPP Přesun finančních prostředků v rámci odboru sportu, kultury a památkové péče v celkové výši 184 000 Kč na poskytnutí dotací v rámci dotačního "Programu na podporu sportu v Olomouckém kraji" v dotačním titulu "Podpora reprezentantů ČR z Olomouckého kraje".</v>
      </c>
    </row>
    <row r="515" spans="1:11" s="19" customFormat="1" ht="12" x14ac:dyDescent="0.2">
      <c r="A515" s="17"/>
      <c r="B515" s="18"/>
      <c r="C515" s="18"/>
      <c r="D515" s="18"/>
      <c r="E515" s="18"/>
      <c r="K515" s="20"/>
    </row>
    <row r="516" spans="1:11" s="12" customFormat="1" ht="15.75" x14ac:dyDescent="0.2">
      <c r="A516" s="21" t="s">
        <v>2</v>
      </c>
      <c r="B516" s="22"/>
      <c r="C516" s="22"/>
      <c r="K516" s="13"/>
    </row>
    <row r="517" spans="1:11" s="12" customFormat="1" ht="15" x14ac:dyDescent="0.2">
      <c r="A517" s="23"/>
      <c r="B517" s="22"/>
      <c r="C517" s="22"/>
      <c r="K517" s="13"/>
    </row>
    <row r="518" spans="1:11" s="26" customFormat="1" ht="15" x14ac:dyDescent="0.25">
      <c r="A518" s="24" t="s">
        <v>168</v>
      </c>
      <c r="B518" s="25"/>
      <c r="C518" s="25"/>
      <c r="E518" s="27" t="s">
        <v>169</v>
      </c>
      <c r="K518" s="28"/>
    </row>
    <row r="519" spans="1:11" s="12" customFormat="1" ht="15" x14ac:dyDescent="0.2">
      <c r="A519" s="23"/>
      <c r="B519" s="22"/>
      <c r="C519" s="22"/>
      <c r="K519" s="13"/>
    </row>
    <row r="520" spans="1:11" s="3" customFormat="1" x14ac:dyDescent="0.2">
      <c r="A520" s="1"/>
      <c r="B520" s="2"/>
      <c r="C520" s="29" t="s">
        <v>5</v>
      </c>
      <c r="D520" s="30" t="s">
        <v>6</v>
      </c>
      <c r="E520" s="31" t="s">
        <v>7</v>
      </c>
      <c r="K520" s="32"/>
    </row>
    <row r="521" spans="1:11" s="3" customFormat="1" x14ac:dyDescent="0.2">
      <c r="A521" s="1"/>
      <c r="B521" s="2"/>
      <c r="C521" s="33" t="s">
        <v>583</v>
      </c>
      <c r="D521" s="34" t="s">
        <v>89</v>
      </c>
      <c r="E521" s="35" t="s">
        <v>584</v>
      </c>
      <c r="K521" s="32"/>
    </row>
    <row r="522" spans="1:11" s="3" customFormat="1" x14ac:dyDescent="0.2">
      <c r="A522" s="1"/>
      <c r="B522" s="2"/>
      <c r="C522" s="30" t="s">
        <v>11</v>
      </c>
      <c r="D522" s="36"/>
      <c r="E522" s="37" t="s">
        <v>584</v>
      </c>
      <c r="K522" s="32"/>
    </row>
    <row r="523" spans="1:11" s="3" customFormat="1" x14ac:dyDescent="0.2">
      <c r="A523" s="1"/>
      <c r="B523" s="2"/>
      <c r="C523" s="2"/>
      <c r="K523" s="32"/>
    </row>
    <row r="524" spans="1:11" s="12" customFormat="1" ht="15.75" x14ac:dyDescent="0.2">
      <c r="A524" s="21" t="s">
        <v>2</v>
      </c>
      <c r="B524" s="22"/>
      <c r="C524" s="22"/>
      <c r="K524" s="13"/>
    </row>
    <row r="525" spans="1:11" s="12" customFormat="1" ht="15" x14ac:dyDescent="0.2">
      <c r="A525" s="23"/>
      <c r="B525" s="22"/>
      <c r="C525" s="22"/>
      <c r="K525" s="13"/>
    </row>
    <row r="526" spans="1:11" s="26" customFormat="1" ht="15" x14ac:dyDescent="0.25">
      <c r="A526" s="24" t="s">
        <v>168</v>
      </c>
      <c r="B526" s="25"/>
      <c r="C526" s="25"/>
      <c r="E526" s="27" t="s">
        <v>169</v>
      </c>
      <c r="K526" s="28"/>
    </row>
    <row r="527" spans="1:11" s="12" customFormat="1" ht="15" x14ac:dyDescent="0.2">
      <c r="A527" s="23"/>
      <c r="B527" s="22"/>
      <c r="C527" s="22"/>
      <c r="K527" s="13"/>
    </row>
    <row r="528" spans="1:11" s="3" customFormat="1" x14ac:dyDescent="0.2">
      <c r="A528" s="1"/>
      <c r="B528" s="2"/>
      <c r="C528" s="29" t="s">
        <v>5</v>
      </c>
      <c r="D528" s="30" t="s">
        <v>6</v>
      </c>
      <c r="E528" s="31" t="s">
        <v>7</v>
      </c>
      <c r="K528" s="32"/>
    </row>
    <row r="529" spans="1:11" s="3" customFormat="1" x14ac:dyDescent="0.2">
      <c r="A529" s="1"/>
      <c r="B529" s="2"/>
      <c r="C529" s="33" t="s">
        <v>583</v>
      </c>
      <c r="D529" s="34" t="s">
        <v>53</v>
      </c>
      <c r="E529" s="35" t="s">
        <v>585</v>
      </c>
      <c r="K529" s="32"/>
    </row>
    <row r="530" spans="1:11" s="3" customFormat="1" x14ac:dyDescent="0.2">
      <c r="A530" s="1"/>
      <c r="B530" s="2"/>
      <c r="C530" s="30" t="s">
        <v>11</v>
      </c>
      <c r="D530" s="36"/>
      <c r="E530" s="37" t="s">
        <v>585</v>
      </c>
      <c r="K530" s="32"/>
    </row>
    <row r="535" spans="1:11" s="12" customFormat="1" ht="18.75" x14ac:dyDescent="0.2">
      <c r="A535" s="80" t="s">
        <v>586</v>
      </c>
      <c r="B535" s="80"/>
      <c r="C535" s="80"/>
      <c r="D535" s="80"/>
      <c r="E535" s="80"/>
      <c r="K535" s="13"/>
    </row>
    <row r="536" spans="1:11" s="15" customFormat="1" ht="76.5" x14ac:dyDescent="0.2">
      <c r="A536" s="14"/>
      <c r="B536" s="81" t="s">
        <v>587</v>
      </c>
      <c r="C536" s="81"/>
      <c r="D536" s="81"/>
      <c r="E536" s="81"/>
      <c r="K536" s="16" t="str">
        <f>B536</f>
        <v>276 OSKPP Přesun finančních prostředků v rámci odboru sportu, kultury a památkové péče v celkové výši 65 143 Kč na poskytnutí dotací v rámci "Programu na podporu sportu v Olomouckém kraji" v dotačním titulu "Dotace na získání trenérské licence" ve výši 19 500 Kč, nerozdělené prostředky ve výši 45 643 Kč budou převedeny z dotačního programu "Dotace na získání trenérské licence" do "Programu na podporu investičních akcí v oblasti sportu - technické a sportovní vybavení sportovních a tělovýchovných zařízení v Olomouckém kraji".</v>
      </c>
    </row>
    <row r="537" spans="1:11" s="19" customFormat="1" ht="12" x14ac:dyDescent="0.2">
      <c r="A537" s="17"/>
      <c r="B537" s="18"/>
      <c r="C537" s="18"/>
      <c r="D537" s="18"/>
      <c r="E537" s="18"/>
      <c r="K537" s="20"/>
    </row>
    <row r="538" spans="1:11" s="12" customFormat="1" ht="15.75" x14ac:dyDescent="0.2">
      <c r="A538" s="21" t="s">
        <v>2</v>
      </c>
      <c r="B538" s="22"/>
      <c r="C538" s="22"/>
      <c r="K538" s="13"/>
    </row>
    <row r="539" spans="1:11" s="12" customFormat="1" ht="15" x14ac:dyDescent="0.2">
      <c r="A539" s="23"/>
      <c r="B539" s="22"/>
      <c r="C539" s="22"/>
      <c r="K539" s="13"/>
    </row>
    <row r="540" spans="1:11" s="26" customFormat="1" ht="15" x14ac:dyDescent="0.25">
      <c r="A540" s="24" t="s">
        <v>168</v>
      </c>
      <c r="B540" s="25"/>
      <c r="C540" s="25"/>
      <c r="E540" s="27" t="s">
        <v>169</v>
      </c>
      <c r="K540" s="28"/>
    </row>
    <row r="541" spans="1:11" s="12" customFormat="1" ht="15" x14ac:dyDescent="0.2">
      <c r="A541" s="23"/>
      <c r="B541" s="22"/>
      <c r="C541" s="22"/>
      <c r="K541" s="13"/>
    </row>
    <row r="542" spans="1:11" s="3" customFormat="1" x14ac:dyDescent="0.2">
      <c r="A542" s="1"/>
      <c r="B542" s="2"/>
      <c r="C542" s="29" t="s">
        <v>5</v>
      </c>
      <c r="D542" s="30" t="s">
        <v>6</v>
      </c>
      <c r="E542" s="31" t="s">
        <v>7</v>
      </c>
      <c r="K542" s="32"/>
    </row>
    <row r="543" spans="1:11" s="3" customFormat="1" x14ac:dyDescent="0.2">
      <c r="A543" s="1"/>
      <c r="B543" s="2"/>
      <c r="C543" s="33" t="s">
        <v>583</v>
      </c>
      <c r="D543" s="34" t="s">
        <v>89</v>
      </c>
      <c r="E543" s="35" t="s">
        <v>588</v>
      </c>
      <c r="K543" s="32"/>
    </row>
    <row r="544" spans="1:11" s="3" customFormat="1" x14ac:dyDescent="0.2">
      <c r="A544" s="1"/>
      <c r="B544" s="2"/>
      <c r="C544" s="30" t="s">
        <v>11</v>
      </c>
      <c r="D544" s="36"/>
      <c r="E544" s="37" t="s">
        <v>588</v>
      </c>
      <c r="K544" s="32"/>
    </row>
    <row r="545" spans="1:11" s="3" customFormat="1" x14ac:dyDescent="0.2">
      <c r="A545" s="1"/>
      <c r="B545" s="2"/>
      <c r="C545" s="2"/>
      <c r="K545" s="32"/>
    </row>
    <row r="546" spans="1:11" s="12" customFormat="1" ht="15.75" x14ac:dyDescent="0.2">
      <c r="A546" s="21" t="s">
        <v>2</v>
      </c>
      <c r="B546" s="22"/>
      <c r="C546" s="22"/>
      <c r="K546" s="13"/>
    </row>
    <row r="547" spans="1:11" s="12" customFormat="1" ht="15" x14ac:dyDescent="0.2">
      <c r="A547" s="23"/>
      <c r="B547" s="22"/>
      <c r="C547" s="22"/>
      <c r="K547" s="13"/>
    </row>
    <row r="548" spans="1:11" s="26" customFormat="1" ht="15" x14ac:dyDescent="0.25">
      <c r="A548" s="24" t="s">
        <v>168</v>
      </c>
      <c r="B548" s="25"/>
      <c r="C548" s="25"/>
      <c r="E548" s="27" t="s">
        <v>169</v>
      </c>
      <c r="K548" s="28"/>
    </row>
    <row r="549" spans="1:11" s="12" customFormat="1" ht="15" x14ac:dyDescent="0.2">
      <c r="A549" s="23"/>
      <c r="B549" s="22"/>
      <c r="C549" s="22"/>
      <c r="K549" s="13"/>
    </row>
    <row r="550" spans="1:11" s="3" customFormat="1" x14ac:dyDescent="0.2">
      <c r="A550" s="1"/>
      <c r="B550" s="2"/>
      <c r="C550" s="29" t="s">
        <v>5</v>
      </c>
      <c r="D550" s="30" t="s">
        <v>6</v>
      </c>
      <c r="E550" s="31" t="s">
        <v>7</v>
      </c>
      <c r="K550" s="32"/>
    </row>
    <row r="551" spans="1:11" s="3" customFormat="1" x14ac:dyDescent="0.2">
      <c r="A551" s="1"/>
      <c r="B551" s="2"/>
      <c r="C551" s="33" t="s">
        <v>589</v>
      </c>
      <c r="D551" s="34" t="s">
        <v>102</v>
      </c>
      <c r="E551" s="35" t="s">
        <v>590</v>
      </c>
      <c r="K551" s="32"/>
    </row>
    <row r="552" spans="1:11" s="3" customFormat="1" x14ac:dyDescent="0.2">
      <c r="A552" s="1"/>
      <c r="B552" s="2"/>
      <c r="C552" s="33" t="s">
        <v>583</v>
      </c>
      <c r="D552" s="34" t="s">
        <v>53</v>
      </c>
      <c r="E552" s="35" t="s">
        <v>591</v>
      </c>
      <c r="K552" s="32"/>
    </row>
    <row r="553" spans="1:11" s="3" customFormat="1" x14ac:dyDescent="0.2">
      <c r="A553" s="1"/>
      <c r="B553" s="2"/>
      <c r="C553" s="30" t="s">
        <v>11</v>
      </c>
      <c r="D553" s="36"/>
      <c r="E553" s="37" t="s">
        <v>592</v>
      </c>
      <c r="K553" s="32"/>
    </row>
    <row r="556" spans="1:11" s="12" customFormat="1" ht="18.75" x14ac:dyDescent="0.2">
      <c r="A556" s="80" t="s">
        <v>593</v>
      </c>
      <c r="B556" s="80"/>
      <c r="C556" s="80"/>
      <c r="D556" s="80"/>
      <c r="E556" s="80"/>
      <c r="K556" s="13"/>
    </row>
    <row r="557" spans="1:11" s="15" customFormat="1" ht="38.25" x14ac:dyDescent="0.2">
      <c r="A557" s="14"/>
      <c r="B557" s="81" t="s">
        <v>594</v>
      </c>
      <c r="C557" s="81"/>
      <c r="D557" s="81"/>
      <c r="E557" s="81"/>
      <c r="K557" s="16" t="str">
        <f>B557</f>
        <v>277 OI Přesun finančních prostředků v rámci odboru investic v celkové výši 6 365 000 Kč na základě "Aktualizace plánu investic na rok 2022", prostředky budou použity na financování projektů v oblasti školství, kultury, sociální a krajský úřad.</v>
      </c>
    </row>
    <row r="558" spans="1:11" s="19" customFormat="1" ht="12" x14ac:dyDescent="0.2">
      <c r="A558" s="17"/>
      <c r="B558" s="18"/>
      <c r="C558" s="18"/>
      <c r="D558" s="18"/>
      <c r="E558" s="18"/>
      <c r="K558" s="20"/>
    </row>
    <row r="559" spans="1:11" s="12" customFormat="1" ht="15.75" x14ac:dyDescent="0.2">
      <c r="A559" s="21" t="s">
        <v>2</v>
      </c>
      <c r="B559" s="22"/>
      <c r="C559" s="22"/>
      <c r="K559" s="13"/>
    </row>
    <row r="560" spans="1:11" s="12" customFormat="1" ht="15" x14ac:dyDescent="0.2">
      <c r="A560" s="23"/>
      <c r="B560" s="22"/>
      <c r="C560" s="22"/>
      <c r="K560" s="13"/>
    </row>
    <row r="561" spans="1:11" s="26" customFormat="1" ht="15" x14ac:dyDescent="0.25">
      <c r="A561" s="24" t="s">
        <v>310</v>
      </c>
      <c r="B561" s="25"/>
      <c r="C561" s="25"/>
      <c r="E561" s="27" t="s">
        <v>311</v>
      </c>
      <c r="K561" s="28"/>
    </row>
    <row r="562" spans="1:11" s="12" customFormat="1" ht="15" x14ac:dyDescent="0.2">
      <c r="A562" s="23"/>
      <c r="B562" s="22"/>
      <c r="C562" s="22"/>
      <c r="K562" s="13"/>
    </row>
    <row r="563" spans="1:11" s="3" customFormat="1" x14ac:dyDescent="0.2">
      <c r="A563" s="1"/>
      <c r="B563" s="30" t="s">
        <v>21</v>
      </c>
      <c r="C563" s="29" t="s">
        <v>5</v>
      </c>
      <c r="D563" s="30" t="s">
        <v>6</v>
      </c>
      <c r="E563" s="31" t="s">
        <v>7</v>
      </c>
      <c r="K563" s="32"/>
    </row>
    <row r="564" spans="1:11" s="3" customFormat="1" x14ac:dyDescent="0.2">
      <c r="A564" s="1"/>
      <c r="B564" s="33" t="s">
        <v>595</v>
      </c>
      <c r="C564" s="33" t="s">
        <v>426</v>
      </c>
      <c r="D564" s="34" t="s">
        <v>244</v>
      </c>
      <c r="E564" s="35" t="s">
        <v>433</v>
      </c>
      <c r="K564" s="32"/>
    </row>
    <row r="565" spans="1:11" s="3" customFormat="1" x14ac:dyDescent="0.2">
      <c r="A565" s="1"/>
      <c r="B565" s="33" t="s">
        <v>157</v>
      </c>
      <c r="C565" s="33" t="s">
        <v>111</v>
      </c>
      <c r="D565" s="34" t="s">
        <v>244</v>
      </c>
      <c r="E565" s="35" t="s">
        <v>461</v>
      </c>
      <c r="K565" s="32"/>
    </row>
    <row r="566" spans="1:11" s="3" customFormat="1" x14ac:dyDescent="0.2">
      <c r="A566" s="1"/>
      <c r="B566" s="33" t="s">
        <v>172</v>
      </c>
      <c r="C566" s="33" t="s">
        <v>402</v>
      </c>
      <c r="D566" s="34" t="s">
        <v>244</v>
      </c>
      <c r="E566" s="35" t="s">
        <v>596</v>
      </c>
      <c r="K566" s="32"/>
    </row>
    <row r="567" spans="1:11" s="3" customFormat="1" x14ac:dyDescent="0.2">
      <c r="A567" s="1"/>
      <c r="B567" s="33" t="s">
        <v>247</v>
      </c>
      <c r="C567" s="33" t="s">
        <v>597</v>
      </c>
      <c r="D567" s="34" t="s">
        <v>244</v>
      </c>
      <c r="E567" s="35" t="s">
        <v>180</v>
      </c>
      <c r="K567" s="32"/>
    </row>
    <row r="568" spans="1:11" s="6" customFormat="1" x14ac:dyDescent="0.2">
      <c r="A568" s="4"/>
      <c r="B568" s="30"/>
      <c r="C568" s="30" t="s">
        <v>11</v>
      </c>
      <c r="D568" s="36"/>
      <c r="E568" s="37" t="s">
        <v>598</v>
      </c>
      <c r="K568" s="38"/>
    </row>
    <row r="569" spans="1:11" s="3" customFormat="1" x14ac:dyDescent="0.2">
      <c r="A569" s="1"/>
      <c r="B569" s="2"/>
      <c r="C569" s="2"/>
      <c r="K569" s="32"/>
    </row>
    <row r="570" spans="1:11" s="12" customFormat="1" ht="15.75" x14ac:dyDescent="0.2">
      <c r="A570" s="21" t="s">
        <v>2</v>
      </c>
      <c r="B570" s="22"/>
      <c r="C570" s="22"/>
      <c r="K570" s="13"/>
    </row>
    <row r="571" spans="1:11" s="12" customFormat="1" ht="15" x14ac:dyDescent="0.2">
      <c r="A571" s="23"/>
      <c r="B571" s="22"/>
      <c r="C571" s="22"/>
      <c r="K571" s="13"/>
    </row>
    <row r="572" spans="1:11" s="26" customFormat="1" ht="15" x14ac:dyDescent="0.25">
      <c r="A572" s="24" t="s">
        <v>310</v>
      </c>
      <c r="B572" s="25"/>
      <c r="C572" s="25"/>
      <c r="E572" s="27" t="s">
        <v>311</v>
      </c>
      <c r="K572" s="28"/>
    </row>
    <row r="573" spans="1:11" s="12" customFormat="1" ht="15" x14ac:dyDescent="0.2">
      <c r="A573" s="23"/>
      <c r="B573" s="22"/>
      <c r="C573" s="22"/>
      <c r="K573" s="13"/>
    </row>
    <row r="574" spans="1:11" s="3" customFormat="1" x14ac:dyDescent="0.2">
      <c r="A574" s="1"/>
      <c r="B574" s="30" t="s">
        <v>21</v>
      </c>
      <c r="C574" s="29" t="s">
        <v>5</v>
      </c>
      <c r="D574" s="30" t="s">
        <v>6</v>
      </c>
      <c r="E574" s="31" t="s">
        <v>7</v>
      </c>
      <c r="K574" s="32"/>
    </row>
    <row r="575" spans="1:11" s="3" customFormat="1" x14ac:dyDescent="0.2">
      <c r="A575" s="1"/>
      <c r="B575" s="33" t="s">
        <v>157</v>
      </c>
      <c r="C575" s="33" t="s">
        <v>111</v>
      </c>
      <c r="D575" s="34" t="s">
        <v>244</v>
      </c>
      <c r="E575" s="35" t="s">
        <v>181</v>
      </c>
      <c r="K575" s="32"/>
    </row>
    <row r="576" spans="1:11" s="3" customFormat="1" x14ac:dyDescent="0.2">
      <c r="A576" s="1"/>
      <c r="B576" s="33" t="s">
        <v>157</v>
      </c>
      <c r="C576" s="33" t="s">
        <v>599</v>
      </c>
      <c r="D576" s="34" t="s">
        <v>244</v>
      </c>
      <c r="E576" s="35" t="s">
        <v>600</v>
      </c>
      <c r="K576" s="32"/>
    </row>
    <row r="577" spans="1:11" s="3" customFormat="1" x14ac:dyDescent="0.2">
      <c r="A577" s="1"/>
      <c r="B577" s="33" t="s">
        <v>172</v>
      </c>
      <c r="C577" s="33" t="s">
        <v>402</v>
      </c>
      <c r="D577" s="34" t="s">
        <v>9</v>
      </c>
      <c r="E577" s="35" t="s">
        <v>601</v>
      </c>
      <c r="K577" s="32"/>
    </row>
    <row r="578" spans="1:11" s="3" customFormat="1" x14ac:dyDescent="0.2">
      <c r="A578" s="1"/>
      <c r="B578" s="33" t="s">
        <v>247</v>
      </c>
      <c r="C578" s="33" t="s">
        <v>243</v>
      </c>
      <c r="D578" s="34" t="s">
        <v>244</v>
      </c>
      <c r="E578" s="35" t="s">
        <v>200</v>
      </c>
      <c r="K578" s="32"/>
    </row>
    <row r="579" spans="1:11" s="3" customFormat="1" x14ac:dyDescent="0.2">
      <c r="A579" s="1"/>
      <c r="B579" s="33" t="s">
        <v>602</v>
      </c>
      <c r="C579" s="33" t="s">
        <v>299</v>
      </c>
      <c r="D579" s="34" t="s">
        <v>244</v>
      </c>
      <c r="E579" s="35" t="s">
        <v>530</v>
      </c>
      <c r="K579" s="32"/>
    </row>
    <row r="580" spans="1:11" s="6" customFormat="1" x14ac:dyDescent="0.2">
      <c r="A580" s="4"/>
      <c r="B580" s="30"/>
      <c r="C580" s="30" t="s">
        <v>11</v>
      </c>
      <c r="D580" s="36"/>
      <c r="E580" s="37" t="s">
        <v>603</v>
      </c>
      <c r="K580" s="38"/>
    </row>
    <row r="585" spans="1:11" s="12" customFormat="1" ht="18.75" x14ac:dyDescent="0.2">
      <c r="A585" s="80" t="s">
        <v>604</v>
      </c>
      <c r="B585" s="80"/>
      <c r="C585" s="80"/>
      <c r="D585" s="80"/>
      <c r="E585" s="80"/>
      <c r="K585" s="13"/>
    </row>
    <row r="586" spans="1:11" s="15" customFormat="1" ht="63.75" x14ac:dyDescent="0.2">
      <c r="A586" s="14"/>
      <c r="B586" s="81" t="s">
        <v>605</v>
      </c>
      <c r="C586" s="81"/>
      <c r="D586" s="81"/>
      <c r="E586" s="81"/>
      <c r="K586" s="16" t="str">
        <f>B586</f>
        <v>278 OŠM Zapojení části neinvestiční dotace na základě rozhodnutí Ministerstva školství, mládeže a tělovýchovy ČR č.j.: 0020/9/SOU/2022 ze dne 7.3.2022 v celkové výši 1 188 800 Kč na projekt "Realizace okresních a krajských kol soutěží a přehlídek v Olomouckém kraji" spolufinancované z "Programu podpory práce s dětmi a mládeže v Olomouckém kraji" a přesun v rámci odboru školství a mládeže v celkové výši 132 200 Kč na poskytnutí formou individuálních dotací.</v>
      </c>
    </row>
    <row r="587" spans="1:11" s="19" customFormat="1" ht="12" x14ac:dyDescent="0.2">
      <c r="A587" s="17"/>
      <c r="B587" s="18"/>
      <c r="C587" s="18"/>
      <c r="D587" s="18"/>
      <c r="E587" s="18"/>
      <c r="K587" s="20"/>
    </row>
    <row r="588" spans="1:11" s="12" customFormat="1" ht="15.75" x14ac:dyDescent="0.2">
      <c r="A588" s="21" t="s">
        <v>18</v>
      </c>
      <c r="B588" s="22"/>
      <c r="C588" s="22"/>
      <c r="K588" s="13"/>
    </row>
    <row r="589" spans="1:11" s="12" customFormat="1" ht="15" x14ac:dyDescent="0.2">
      <c r="A589" s="23"/>
      <c r="B589" s="22"/>
      <c r="C589" s="22"/>
      <c r="K589" s="13"/>
    </row>
    <row r="590" spans="1:11" s="12" customFormat="1" ht="15" x14ac:dyDescent="0.25">
      <c r="A590" s="23" t="s">
        <v>19</v>
      </c>
      <c r="B590" s="22"/>
      <c r="C590" s="22"/>
      <c r="E590" s="27" t="s">
        <v>20</v>
      </c>
      <c r="K590" s="13"/>
    </row>
    <row r="591" spans="1:11" s="12" customFormat="1" ht="15" x14ac:dyDescent="0.2">
      <c r="A591" s="23"/>
      <c r="B591" s="22"/>
      <c r="C591" s="22"/>
      <c r="K591" s="13"/>
    </row>
    <row r="592" spans="1:11" s="3" customFormat="1" x14ac:dyDescent="0.2">
      <c r="A592" s="1"/>
      <c r="B592" s="30" t="s">
        <v>21</v>
      </c>
      <c r="C592" s="29" t="s">
        <v>5</v>
      </c>
      <c r="D592" s="30" t="s">
        <v>22</v>
      </c>
      <c r="E592" s="31" t="s">
        <v>7</v>
      </c>
      <c r="K592" s="32"/>
    </row>
    <row r="593" spans="1:11" s="3" customFormat="1" x14ac:dyDescent="0.2">
      <c r="A593" s="1"/>
      <c r="B593" s="33" t="s">
        <v>567</v>
      </c>
      <c r="C593" s="33" t="s">
        <v>24</v>
      </c>
      <c r="D593" s="34" t="s">
        <v>25</v>
      </c>
      <c r="E593" s="35" t="s">
        <v>606</v>
      </c>
      <c r="K593" s="32"/>
    </row>
    <row r="594" spans="1:11" s="6" customFormat="1" x14ac:dyDescent="0.2">
      <c r="A594" s="4"/>
      <c r="B594" s="30"/>
      <c r="C594" s="30" t="s">
        <v>11</v>
      </c>
      <c r="D594" s="36"/>
      <c r="E594" s="37" t="s">
        <v>606</v>
      </c>
      <c r="K594" s="38"/>
    </row>
    <row r="595" spans="1:11" s="3" customFormat="1" x14ac:dyDescent="0.2">
      <c r="A595" s="1"/>
      <c r="B595" s="2"/>
      <c r="C595" s="2"/>
      <c r="K595" s="32"/>
    </row>
    <row r="596" spans="1:11" s="12" customFormat="1" ht="15.75" x14ac:dyDescent="0.2">
      <c r="A596" s="21" t="s">
        <v>2</v>
      </c>
      <c r="B596" s="22"/>
      <c r="C596" s="22"/>
      <c r="K596" s="13"/>
    </row>
    <row r="597" spans="1:11" s="12" customFormat="1" ht="15" x14ac:dyDescent="0.2">
      <c r="A597" s="23"/>
      <c r="B597" s="22"/>
      <c r="C597" s="22"/>
      <c r="K597" s="13"/>
    </row>
    <row r="598" spans="1:11" s="26" customFormat="1" ht="15" x14ac:dyDescent="0.25">
      <c r="A598" s="24" t="s">
        <v>19</v>
      </c>
      <c r="B598" s="25"/>
      <c r="C598" s="25"/>
      <c r="E598" s="27" t="s">
        <v>20</v>
      </c>
      <c r="K598" s="28"/>
    </row>
    <row r="599" spans="1:11" s="12" customFormat="1" ht="15" x14ac:dyDescent="0.2">
      <c r="A599" s="23"/>
      <c r="B599" s="22"/>
      <c r="C599" s="22"/>
      <c r="K599" s="13"/>
    </row>
    <row r="600" spans="1:11" s="3" customFormat="1" x14ac:dyDescent="0.2">
      <c r="A600" s="1"/>
      <c r="B600" s="30" t="s">
        <v>21</v>
      </c>
      <c r="C600" s="29" t="s">
        <v>5</v>
      </c>
      <c r="D600" s="30" t="s">
        <v>22</v>
      </c>
      <c r="E600" s="31" t="s">
        <v>7</v>
      </c>
      <c r="K600" s="32"/>
    </row>
    <row r="601" spans="1:11" s="3" customFormat="1" x14ac:dyDescent="0.2">
      <c r="A601" s="1"/>
      <c r="B601" s="33" t="s">
        <v>237</v>
      </c>
      <c r="C601" s="33" t="s">
        <v>24</v>
      </c>
      <c r="D601" s="34" t="s">
        <v>155</v>
      </c>
      <c r="E601" s="35" t="s">
        <v>607</v>
      </c>
      <c r="K601" s="32"/>
    </row>
    <row r="602" spans="1:11" s="6" customFormat="1" x14ac:dyDescent="0.2">
      <c r="A602" s="4"/>
      <c r="B602" s="30"/>
      <c r="C602" s="30" t="s">
        <v>11</v>
      </c>
      <c r="D602" s="36"/>
      <c r="E602" s="37" t="s">
        <v>607</v>
      </c>
      <c r="K602" s="38"/>
    </row>
    <row r="603" spans="1:11" s="3" customFormat="1" x14ac:dyDescent="0.2">
      <c r="A603" s="1"/>
      <c r="B603" s="2"/>
      <c r="C603" s="2"/>
      <c r="K603" s="32"/>
    </row>
    <row r="604" spans="1:11" s="12" customFormat="1" ht="15.75" x14ac:dyDescent="0.2">
      <c r="A604" s="21" t="s">
        <v>2</v>
      </c>
      <c r="B604" s="22"/>
      <c r="C604" s="22"/>
      <c r="K604" s="13"/>
    </row>
    <row r="605" spans="1:11" s="12" customFormat="1" ht="15" x14ac:dyDescent="0.2">
      <c r="A605" s="23"/>
      <c r="B605" s="22"/>
      <c r="C605" s="22"/>
      <c r="K605" s="13"/>
    </row>
    <row r="606" spans="1:11" s="26" customFormat="1" ht="15" x14ac:dyDescent="0.25">
      <c r="A606" s="24" t="s">
        <v>19</v>
      </c>
      <c r="B606" s="25"/>
      <c r="C606" s="25"/>
      <c r="E606" s="27" t="s">
        <v>20</v>
      </c>
      <c r="K606" s="28"/>
    </row>
    <row r="607" spans="1:11" s="12" customFormat="1" ht="15" x14ac:dyDescent="0.2">
      <c r="A607" s="23"/>
      <c r="B607" s="22"/>
      <c r="C607" s="22"/>
      <c r="K607" s="13"/>
    </row>
    <row r="608" spans="1:11" s="3" customFormat="1" x14ac:dyDescent="0.2">
      <c r="A608" s="1"/>
      <c r="B608" s="2"/>
      <c r="C608" s="29" t="s">
        <v>5</v>
      </c>
      <c r="D608" s="30" t="s">
        <v>6</v>
      </c>
      <c r="E608" s="31" t="s">
        <v>7</v>
      </c>
      <c r="K608" s="32"/>
    </row>
    <row r="609" spans="1:11" s="3" customFormat="1" x14ac:dyDescent="0.2">
      <c r="A609" s="1"/>
      <c r="B609" s="2"/>
      <c r="C609" s="33" t="s">
        <v>608</v>
      </c>
      <c r="D609" s="34" t="s">
        <v>30</v>
      </c>
      <c r="E609" s="35" t="s">
        <v>609</v>
      </c>
      <c r="K609" s="32"/>
    </row>
    <row r="610" spans="1:11" s="3" customFormat="1" x14ac:dyDescent="0.2">
      <c r="A610" s="1"/>
      <c r="B610" s="2"/>
      <c r="C610" s="30" t="s">
        <v>11</v>
      </c>
      <c r="D610" s="36"/>
      <c r="E610" s="37" t="s">
        <v>609</v>
      </c>
      <c r="K610" s="32"/>
    </row>
    <row r="613" spans="1:11" s="12" customFormat="1" ht="18.75" x14ac:dyDescent="0.2">
      <c r="A613" s="80" t="s">
        <v>610</v>
      </c>
      <c r="B613" s="80"/>
      <c r="C613" s="80"/>
      <c r="D613" s="80"/>
      <c r="E613" s="80"/>
      <c r="K613" s="13"/>
    </row>
    <row r="614" spans="1:11" s="15" customFormat="1" ht="38.25" x14ac:dyDescent="0.2">
      <c r="A614" s="14"/>
      <c r="B614" s="81" t="s">
        <v>611</v>
      </c>
      <c r="C614" s="81"/>
      <c r="D614" s="81"/>
      <c r="E614" s="81"/>
      <c r="K614" s="16" t="str">
        <f>B614</f>
        <v>279 OŠM Přesun finančních prostředků v rámci odboru školství a mládeže ve výši 183 000 Kč na poskytnutí investičního příspěvku pro příspěvkovou organizaci Gymnázium, Hranice, na pořízení plynového ohřívače vody pro zajištění chodu tělocvičny z rezervy na nákupy.</v>
      </c>
    </row>
    <row r="615" spans="1:11" s="19" customFormat="1" ht="12" x14ac:dyDescent="0.2">
      <c r="A615" s="17"/>
      <c r="B615" s="18"/>
      <c r="C615" s="18"/>
      <c r="D615" s="18"/>
      <c r="E615" s="18"/>
      <c r="K615" s="20"/>
    </row>
    <row r="616" spans="1:11" s="12" customFormat="1" ht="15.75" x14ac:dyDescent="0.2">
      <c r="A616" s="21" t="s">
        <v>2</v>
      </c>
      <c r="B616" s="22"/>
      <c r="C616" s="22"/>
      <c r="K616" s="13"/>
    </row>
    <row r="617" spans="1:11" s="12" customFormat="1" ht="15" x14ac:dyDescent="0.2">
      <c r="A617" s="23"/>
      <c r="B617" s="22"/>
      <c r="C617" s="22"/>
      <c r="K617" s="13"/>
    </row>
    <row r="618" spans="1:11" s="26" customFormat="1" ht="15" x14ac:dyDescent="0.25">
      <c r="A618" s="24" t="s">
        <v>19</v>
      </c>
      <c r="B618" s="25"/>
      <c r="C618" s="25"/>
      <c r="E618" s="27" t="s">
        <v>20</v>
      </c>
      <c r="K618" s="28"/>
    </row>
    <row r="619" spans="1:11" s="12" customFormat="1" ht="15" x14ac:dyDescent="0.2">
      <c r="A619" s="23"/>
      <c r="B619" s="22"/>
      <c r="C619" s="22"/>
      <c r="K619" s="13"/>
    </row>
    <row r="620" spans="1:11" s="3" customFormat="1" x14ac:dyDescent="0.2">
      <c r="A620" s="1"/>
      <c r="B620" s="2"/>
      <c r="C620" s="29" t="s">
        <v>5</v>
      </c>
      <c r="D620" s="30" t="s">
        <v>6</v>
      </c>
      <c r="E620" s="31" t="s">
        <v>7</v>
      </c>
      <c r="K620" s="32"/>
    </row>
    <row r="621" spans="1:11" s="3" customFormat="1" x14ac:dyDescent="0.2">
      <c r="A621" s="1"/>
      <c r="B621" s="2"/>
      <c r="C621" s="33" t="s">
        <v>195</v>
      </c>
      <c r="D621" s="34" t="s">
        <v>64</v>
      </c>
      <c r="E621" s="35" t="s">
        <v>612</v>
      </c>
      <c r="K621" s="32"/>
    </row>
    <row r="622" spans="1:11" s="3" customFormat="1" x14ac:dyDescent="0.2">
      <c r="A622" s="1"/>
      <c r="B622" s="2"/>
      <c r="C622" s="30" t="s">
        <v>11</v>
      </c>
      <c r="D622" s="36"/>
      <c r="E622" s="37" t="s">
        <v>612</v>
      </c>
      <c r="K622" s="32"/>
    </row>
    <row r="623" spans="1:11" s="3" customFormat="1" x14ac:dyDescent="0.2">
      <c r="A623" s="1"/>
      <c r="B623" s="2"/>
      <c r="C623" s="2"/>
      <c r="K623" s="32"/>
    </row>
    <row r="624" spans="1:11" s="12" customFormat="1" ht="15.75" x14ac:dyDescent="0.2">
      <c r="A624" s="21" t="s">
        <v>2</v>
      </c>
      <c r="B624" s="22"/>
      <c r="C624" s="22"/>
      <c r="K624" s="13"/>
    </row>
    <row r="625" spans="1:11" s="12" customFormat="1" ht="15" x14ac:dyDescent="0.2">
      <c r="A625" s="23"/>
      <c r="B625" s="22"/>
      <c r="C625" s="22"/>
      <c r="K625" s="13"/>
    </row>
    <row r="626" spans="1:11" s="26" customFormat="1" ht="15" x14ac:dyDescent="0.25">
      <c r="A626" s="24" t="s">
        <v>19</v>
      </c>
      <c r="B626" s="25"/>
      <c r="C626" s="25"/>
      <c r="E626" s="27" t="s">
        <v>20</v>
      </c>
      <c r="K626" s="28"/>
    </row>
    <row r="627" spans="1:11" s="12" customFormat="1" ht="15" x14ac:dyDescent="0.2">
      <c r="A627" s="23"/>
      <c r="B627" s="22"/>
      <c r="C627" s="22"/>
      <c r="K627" s="13"/>
    </row>
    <row r="628" spans="1:11" s="3" customFormat="1" x14ac:dyDescent="0.2">
      <c r="A628" s="1"/>
      <c r="B628" s="30" t="s">
        <v>21</v>
      </c>
      <c r="C628" s="29" t="s">
        <v>5</v>
      </c>
      <c r="D628" s="30" t="s">
        <v>22</v>
      </c>
      <c r="E628" s="31" t="s">
        <v>7</v>
      </c>
      <c r="K628" s="32"/>
    </row>
    <row r="629" spans="1:11" s="3" customFormat="1" x14ac:dyDescent="0.2">
      <c r="A629" s="1"/>
      <c r="B629" s="33" t="s">
        <v>157</v>
      </c>
      <c r="C629" s="33" t="s">
        <v>24</v>
      </c>
      <c r="D629" s="34" t="s">
        <v>158</v>
      </c>
      <c r="E629" s="35" t="s">
        <v>613</v>
      </c>
      <c r="K629" s="32"/>
    </row>
    <row r="630" spans="1:11" s="6" customFormat="1" x14ac:dyDescent="0.2">
      <c r="A630" s="4"/>
      <c r="B630" s="30"/>
      <c r="C630" s="30" t="s">
        <v>11</v>
      </c>
      <c r="D630" s="36"/>
      <c r="E630" s="37" t="s">
        <v>613</v>
      </c>
      <c r="K630" s="38"/>
    </row>
    <row r="631" spans="1:11" s="3" customFormat="1" x14ac:dyDescent="0.2">
      <c r="A631" s="1"/>
      <c r="B631" s="2"/>
      <c r="C631" s="2"/>
      <c r="K631" s="32"/>
    </row>
    <row r="632" spans="1:11" s="3" customFormat="1" x14ac:dyDescent="0.2">
      <c r="A632" s="1"/>
      <c r="B632" s="2"/>
      <c r="C632" s="2"/>
      <c r="K632" s="32"/>
    </row>
    <row r="633" spans="1:11" s="3" customFormat="1" x14ac:dyDescent="0.2">
      <c r="A633" s="1"/>
      <c r="B633" s="2"/>
      <c r="C633" s="2"/>
      <c r="K633" s="32"/>
    </row>
    <row r="634" spans="1:11" s="6" customFormat="1" x14ac:dyDescent="0.2">
      <c r="A634" s="4"/>
      <c r="B634" s="5"/>
      <c r="C634" s="5"/>
      <c r="K634" s="38"/>
    </row>
    <row r="635" spans="1:11" s="12" customFormat="1" ht="18.75" x14ac:dyDescent="0.2">
      <c r="A635" s="80" t="s">
        <v>614</v>
      </c>
      <c r="B635" s="80"/>
      <c r="C635" s="80"/>
      <c r="D635" s="80"/>
      <c r="E635" s="80"/>
      <c r="K635" s="13"/>
    </row>
    <row r="636" spans="1:11" s="15" customFormat="1" ht="38.25" x14ac:dyDescent="0.2">
      <c r="A636" s="14"/>
      <c r="B636" s="81" t="s">
        <v>615</v>
      </c>
      <c r="C636" s="81"/>
      <c r="D636" s="81"/>
      <c r="E636" s="81"/>
      <c r="K636" s="16" t="str">
        <f>B636</f>
        <v>280 OŠM Přesun finančních prostředků v rámci odboru školství a mládeže ve výši 278 300 Kč na poskytnutí investičního příspěvku pro příspěvkovou organizaci Střední škola elektrotechnická, Lipník nad Bečvou, na pořízení vozidla pro školní jídelnu z rezervy na nákupy.</v>
      </c>
    </row>
    <row r="637" spans="1:11" s="19" customFormat="1" ht="12" x14ac:dyDescent="0.2">
      <c r="A637" s="17"/>
      <c r="B637" s="18"/>
      <c r="C637" s="18"/>
      <c r="D637" s="18"/>
      <c r="E637" s="18"/>
      <c r="K637" s="20"/>
    </row>
    <row r="638" spans="1:11" s="12" customFormat="1" ht="15.75" x14ac:dyDescent="0.2">
      <c r="A638" s="21" t="s">
        <v>2</v>
      </c>
      <c r="B638" s="22"/>
      <c r="C638" s="22"/>
      <c r="K638" s="13"/>
    </row>
    <row r="639" spans="1:11" s="12" customFormat="1" ht="15" x14ac:dyDescent="0.2">
      <c r="A639" s="23"/>
      <c r="B639" s="22"/>
      <c r="C639" s="22"/>
      <c r="K639" s="13"/>
    </row>
    <row r="640" spans="1:11" s="26" customFormat="1" ht="15" x14ac:dyDescent="0.25">
      <c r="A640" s="24" t="s">
        <v>19</v>
      </c>
      <c r="B640" s="25"/>
      <c r="C640" s="25"/>
      <c r="E640" s="27" t="s">
        <v>20</v>
      </c>
      <c r="K640" s="28"/>
    </row>
    <row r="641" spans="1:11" s="12" customFormat="1" ht="15" x14ac:dyDescent="0.2">
      <c r="A641" s="23"/>
      <c r="B641" s="22"/>
      <c r="C641" s="22"/>
      <c r="K641" s="13"/>
    </row>
    <row r="642" spans="1:11" s="3" customFormat="1" x14ac:dyDescent="0.2">
      <c r="A642" s="1"/>
      <c r="B642" s="2"/>
      <c r="C642" s="29" t="s">
        <v>5</v>
      </c>
      <c r="D642" s="30" t="s">
        <v>6</v>
      </c>
      <c r="E642" s="31" t="s">
        <v>7</v>
      </c>
      <c r="K642" s="32"/>
    </row>
    <row r="643" spans="1:11" s="3" customFormat="1" x14ac:dyDescent="0.2">
      <c r="A643" s="1"/>
      <c r="B643" s="2"/>
      <c r="C643" s="33" t="s">
        <v>195</v>
      </c>
      <c r="D643" s="34" t="s">
        <v>64</v>
      </c>
      <c r="E643" s="35" t="s">
        <v>616</v>
      </c>
      <c r="K643" s="32"/>
    </row>
    <row r="644" spans="1:11" s="3" customFormat="1" x14ac:dyDescent="0.2">
      <c r="A644" s="1"/>
      <c r="B644" s="2"/>
      <c r="C644" s="30" t="s">
        <v>11</v>
      </c>
      <c r="D644" s="36"/>
      <c r="E644" s="37" t="s">
        <v>616</v>
      </c>
      <c r="K644" s="32"/>
    </row>
    <row r="645" spans="1:11" s="3" customFormat="1" x14ac:dyDescent="0.2">
      <c r="A645" s="1"/>
      <c r="B645" s="2"/>
      <c r="C645" s="2"/>
      <c r="K645" s="32"/>
    </row>
    <row r="646" spans="1:11" s="12" customFormat="1" ht="15.75" x14ac:dyDescent="0.2">
      <c r="A646" s="21" t="s">
        <v>2</v>
      </c>
      <c r="B646" s="22"/>
      <c r="C646" s="22"/>
      <c r="K646" s="13"/>
    </row>
    <row r="647" spans="1:11" s="12" customFormat="1" ht="15" x14ac:dyDescent="0.2">
      <c r="A647" s="23"/>
      <c r="B647" s="22"/>
      <c r="C647" s="22"/>
      <c r="K647" s="13"/>
    </row>
    <row r="648" spans="1:11" s="26" customFormat="1" ht="15" x14ac:dyDescent="0.25">
      <c r="A648" s="24" t="s">
        <v>19</v>
      </c>
      <c r="B648" s="25"/>
      <c r="C648" s="25"/>
      <c r="E648" s="27" t="s">
        <v>20</v>
      </c>
      <c r="K648" s="28"/>
    </row>
    <row r="649" spans="1:11" s="12" customFormat="1" ht="15" x14ac:dyDescent="0.2">
      <c r="A649" s="23"/>
      <c r="B649" s="22"/>
      <c r="C649" s="22"/>
      <c r="K649" s="13"/>
    </row>
    <row r="650" spans="1:11" s="3" customFormat="1" x14ac:dyDescent="0.2">
      <c r="A650" s="1"/>
      <c r="B650" s="30" t="s">
        <v>21</v>
      </c>
      <c r="C650" s="29" t="s">
        <v>5</v>
      </c>
      <c r="D650" s="30" t="s">
        <v>22</v>
      </c>
      <c r="E650" s="31" t="s">
        <v>7</v>
      </c>
      <c r="K650" s="32"/>
    </row>
    <row r="651" spans="1:11" s="3" customFormat="1" x14ac:dyDescent="0.2">
      <c r="A651" s="1"/>
      <c r="B651" s="33" t="s">
        <v>157</v>
      </c>
      <c r="C651" s="33" t="s">
        <v>24</v>
      </c>
      <c r="D651" s="34" t="s">
        <v>158</v>
      </c>
      <c r="E651" s="35" t="s">
        <v>617</v>
      </c>
      <c r="K651" s="32"/>
    </row>
    <row r="652" spans="1:11" s="6" customFormat="1" x14ac:dyDescent="0.2">
      <c r="A652" s="4"/>
      <c r="B652" s="30"/>
      <c r="C652" s="30" t="s">
        <v>11</v>
      </c>
      <c r="D652" s="36"/>
      <c r="E652" s="37" t="s">
        <v>617</v>
      </c>
      <c r="K652" s="38"/>
    </row>
    <row r="653" spans="1:11" s="3" customFormat="1" x14ac:dyDescent="0.2">
      <c r="A653" s="1"/>
      <c r="B653" s="2"/>
      <c r="C653" s="2"/>
      <c r="K653" s="32"/>
    </row>
    <row r="654" spans="1:11" s="6" customFormat="1" x14ac:dyDescent="0.2">
      <c r="A654" s="4"/>
      <c r="B654" s="5"/>
      <c r="C654" s="5"/>
      <c r="K654" s="38"/>
    </row>
    <row r="655" spans="1:11" s="12" customFormat="1" ht="18.75" x14ac:dyDescent="0.2">
      <c r="A655" s="80" t="s">
        <v>618</v>
      </c>
      <c r="B655" s="80"/>
      <c r="C655" s="80"/>
      <c r="D655" s="80"/>
      <c r="E655" s="80"/>
      <c r="K655" s="13"/>
    </row>
    <row r="656" spans="1:11" s="15" customFormat="1" ht="51" x14ac:dyDescent="0.2">
      <c r="A656" s="14"/>
      <c r="B656" s="81" t="s">
        <v>619</v>
      </c>
      <c r="C656" s="81"/>
      <c r="D656" s="81"/>
      <c r="E656" s="81"/>
      <c r="K656" s="16" t="str">
        <f>B656</f>
        <v>281 OŠM Převedení finančních prostředků z odboru ekonomického na odbor školství a mládeže ve výši 306 250 Kč na poskytnutí neinvestičního příspěvku pro příspěvkovou organizaci Střední průmyslová škola Hranice na havarijní opravu vodovodního řádu Domova mládeže z rezervy pro příspěvkové organizace.</v>
      </c>
    </row>
    <row r="657" spans="1:11" s="19" customFormat="1" ht="12" x14ac:dyDescent="0.2">
      <c r="A657" s="17"/>
      <c r="B657" s="18"/>
      <c r="C657" s="18"/>
      <c r="D657" s="18"/>
      <c r="E657" s="18"/>
      <c r="K657" s="20"/>
    </row>
    <row r="658" spans="1:11" s="12" customFormat="1" ht="15.75" x14ac:dyDescent="0.2">
      <c r="A658" s="21" t="s">
        <v>2</v>
      </c>
      <c r="B658" s="22"/>
      <c r="C658" s="22"/>
      <c r="K658" s="13"/>
    </row>
    <row r="659" spans="1:11" s="12" customFormat="1" ht="15" x14ac:dyDescent="0.2">
      <c r="A659" s="23"/>
      <c r="B659" s="22"/>
      <c r="C659" s="22"/>
      <c r="K659" s="13"/>
    </row>
    <row r="660" spans="1:11" s="26" customFormat="1" ht="15" x14ac:dyDescent="0.25">
      <c r="A660" s="24" t="s">
        <v>58</v>
      </c>
      <c r="B660" s="25"/>
      <c r="C660" s="25"/>
      <c r="E660" s="27" t="s">
        <v>59</v>
      </c>
      <c r="K660" s="28"/>
    </row>
    <row r="661" spans="1:11" s="12" customFormat="1" ht="15" x14ac:dyDescent="0.2">
      <c r="A661" s="23"/>
      <c r="B661" s="22"/>
      <c r="C661" s="22"/>
      <c r="K661" s="13"/>
    </row>
    <row r="662" spans="1:11" s="3" customFormat="1" x14ac:dyDescent="0.2">
      <c r="A662" s="1"/>
      <c r="B662" s="30" t="s">
        <v>21</v>
      </c>
      <c r="C662" s="29" t="s">
        <v>5</v>
      </c>
      <c r="D662" s="30" t="s">
        <v>22</v>
      </c>
      <c r="E662" s="31" t="s">
        <v>7</v>
      </c>
      <c r="K662" s="32"/>
    </row>
    <row r="663" spans="1:11" s="3" customFormat="1" x14ac:dyDescent="0.2">
      <c r="A663" s="1"/>
      <c r="B663" s="33" t="s">
        <v>154</v>
      </c>
      <c r="C663" s="33" t="s">
        <v>24</v>
      </c>
      <c r="D663" s="34" t="s">
        <v>155</v>
      </c>
      <c r="E663" s="35" t="s">
        <v>620</v>
      </c>
      <c r="K663" s="32"/>
    </row>
    <row r="664" spans="1:11" s="6" customFormat="1" x14ac:dyDescent="0.2">
      <c r="A664" s="4"/>
      <c r="B664" s="30"/>
      <c r="C664" s="30" t="s">
        <v>11</v>
      </c>
      <c r="D664" s="36"/>
      <c r="E664" s="37" t="s">
        <v>620</v>
      </c>
      <c r="K664" s="38"/>
    </row>
    <row r="665" spans="1:11" s="3" customFormat="1" x14ac:dyDescent="0.2">
      <c r="A665" s="1"/>
      <c r="B665" s="2"/>
      <c r="C665" s="2"/>
      <c r="K665" s="32"/>
    </row>
    <row r="666" spans="1:11" s="12" customFormat="1" ht="15.75" x14ac:dyDescent="0.2">
      <c r="A666" s="21" t="s">
        <v>2</v>
      </c>
      <c r="B666" s="22"/>
      <c r="C666" s="22"/>
      <c r="K666" s="13"/>
    </row>
    <row r="667" spans="1:11" s="12" customFormat="1" ht="15" x14ac:dyDescent="0.2">
      <c r="A667" s="23"/>
      <c r="B667" s="22"/>
      <c r="C667" s="22"/>
      <c r="K667" s="13"/>
    </row>
    <row r="668" spans="1:11" s="26" customFormat="1" ht="15" x14ac:dyDescent="0.25">
      <c r="A668" s="24" t="s">
        <v>19</v>
      </c>
      <c r="B668" s="25"/>
      <c r="C668" s="25"/>
      <c r="E668" s="27" t="s">
        <v>20</v>
      </c>
      <c r="K668" s="28"/>
    </row>
    <row r="669" spans="1:11" s="12" customFormat="1" ht="15" x14ac:dyDescent="0.2">
      <c r="A669" s="23"/>
      <c r="B669" s="22"/>
      <c r="C669" s="22"/>
      <c r="K669" s="13"/>
    </row>
    <row r="670" spans="1:11" s="3" customFormat="1" x14ac:dyDescent="0.2">
      <c r="A670" s="1"/>
      <c r="B670" s="30" t="s">
        <v>21</v>
      </c>
      <c r="C670" s="29" t="s">
        <v>5</v>
      </c>
      <c r="D670" s="30" t="s">
        <v>22</v>
      </c>
      <c r="E670" s="31" t="s">
        <v>7</v>
      </c>
      <c r="K670" s="32"/>
    </row>
    <row r="671" spans="1:11" s="3" customFormat="1" x14ac:dyDescent="0.2">
      <c r="A671" s="1"/>
      <c r="B671" s="33" t="s">
        <v>157</v>
      </c>
      <c r="C671" s="33" t="s">
        <v>24</v>
      </c>
      <c r="D671" s="34" t="s">
        <v>155</v>
      </c>
      <c r="E671" s="35" t="s">
        <v>621</v>
      </c>
      <c r="K671" s="32"/>
    </row>
    <row r="672" spans="1:11" s="6" customFormat="1" x14ac:dyDescent="0.2">
      <c r="A672" s="4"/>
      <c r="B672" s="30"/>
      <c r="C672" s="30" t="s">
        <v>11</v>
      </c>
      <c r="D672" s="36"/>
      <c r="E672" s="37" t="s">
        <v>621</v>
      </c>
      <c r="K672" s="38"/>
    </row>
    <row r="673" spans="1:11" s="3" customFormat="1" x14ac:dyDescent="0.2">
      <c r="A673" s="1"/>
      <c r="B673" s="2"/>
      <c r="C673" s="2"/>
      <c r="K673" s="32"/>
    </row>
    <row r="674" spans="1:11" s="6" customFormat="1" x14ac:dyDescent="0.2">
      <c r="A674" s="4"/>
      <c r="B674" s="5"/>
      <c r="C674" s="5"/>
      <c r="K674" s="38"/>
    </row>
    <row r="675" spans="1:11" s="12" customFormat="1" ht="18.75" x14ac:dyDescent="0.2">
      <c r="A675" s="80" t="s">
        <v>622</v>
      </c>
      <c r="B675" s="80"/>
      <c r="C675" s="80"/>
      <c r="D675" s="80"/>
      <c r="E675" s="80"/>
      <c r="K675" s="13"/>
    </row>
    <row r="676" spans="1:11" s="15" customFormat="1" ht="51" x14ac:dyDescent="0.2">
      <c r="A676" s="14"/>
      <c r="B676" s="81" t="s">
        <v>623</v>
      </c>
      <c r="C676" s="81"/>
      <c r="D676" s="81"/>
      <c r="E676" s="81"/>
      <c r="K676" s="16" t="str">
        <f>B676</f>
        <v>282 OŠM Převedení finančních prostředků z odboru ekonomického na odbor školství a mládeže ve výši 160 603 Kč na poskytnutí neinvestičního příspěvku pro příspěvkovou organizaci Základní škola a Mateřská škola Jeseník na akci "Oprava opěrné betonové zdi Rudná - havárie" z rezervy pro příspěvkové organizace.</v>
      </c>
    </row>
    <row r="677" spans="1:11" s="19" customFormat="1" ht="12" x14ac:dyDescent="0.2">
      <c r="A677" s="17"/>
      <c r="B677" s="18"/>
      <c r="C677" s="18"/>
      <c r="D677" s="18"/>
      <c r="E677" s="18"/>
      <c r="K677" s="20"/>
    </row>
    <row r="678" spans="1:11" s="19" customFormat="1" ht="12" x14ac:dyDescent="0.2">
      <c r="A678" s="17"/>
      <c r="B678" s="18"/>
      <c r="C678" s="18"/>
      <c r="D678" s="18"/>
      <c r="E678" s="18"/>
      <c r="K678" s="20"/>
    </row>
    <row r="679" spans="1:11" s="19" customFormat="1" ht="12" x14ac:dyDescent="0.2">
      <c r="A679" s="17"/>
      <c r="B679" s="18"/>
      <c r="C679" s="18"/>
      <c r="D679" s="18"/>
      <c r="E679" s="18"/>
      <c r="K679" s="20"/>
    </row>
    <row r="680" spans="1:11" s="19" customFormat="1" ht="12" x14ac:dyDescent="0.2">
      <c r="A680" s="17"/>
      <c r="B680" s="18"/>
      <c r="C680" s="18"/>
      <c r="D680" s="18"/>
      <c r="E680" s="18"/>
      <c r="K680" s="20"/>
    </row>
    <row r="681" spans="1:11" s="19" customFormat="1" ht="12" x14ac:dyDescent="0.2">
      <c r="A681" s="17"/>
      <c r="B681" s="18"/>
      <c r="C681" s="18"/>
      <c r="D681" s="18"/>
      <c r="E681" s="18"/>
      <c r="K681" s="20"/>
    </row>
    <row r="682" spans="1:11" s="19" customFormat="1" ht="12" x14ac:dyDescent="0.2">
      <c r="A682" s="17"/>
      <c r="B682" s="18"/>
      <c r="C682" s="18"/>
      <c r="D682" s="18"/>
      <c r="E682" s="18"/>
      <c r="K682" s="20"/>
    </row>
    <row r="683" spans="1:11" s="12" customFormat="1" ht="15.75" x14ac:dyDescent="0.2">
      <c r="A683" s="21" t="s">
        <v>2</v>
      </c>
      <c r="B683" s="22"/>
      <c r="C683" s="22"/>
      <c r="K683" s="13"/>
    </row>
    <row r="684" spans="1:11" s="12" customFormat="1" ht="12.75" customHeight="1" x14ac:dyDescent="0.2">
      <c r="A684" s="23"/>
      <c r="B684" s="22"/>
      <c r="C684" s="22"/>
      <c r="K684" s="13"/>
    </row>
    <row r="685" spans="1:11" s="26" customFormat="1" ht="15" x14ac:dyDescent="0.25">
      <c r="A685" s="24" t="s">
        <v>58</v>
      </c>
      <c r="B685" s="25"/>
      <c r="C685" s="25"/>
      <c r="E685" s="27" t="s">
        <v>59</v>
      </c>
      <c r="K685" s="28"/>
    </row>
    <row r="686" spans="1:11" s="12" customFormat="1" ht="15" x14ac:dyDescent="0.2">
      <c r="A686" s="23"/>
      <c r="B686" s="22"/>
      <c r="C686" s="22"/>
      <c r="K686" s="13"/>
    </row>
    <row r="687" spans="1:11" s="3" customFormat="1" x14ac:dyDescent="0.2">
      <c r="A687" s="1"/>
      <c r="B687" s="30" t="s">
        <v>21</v>
      </c>
      <c r="C687" s="29" t="s">
        <v>5</v>
      </c>
      <c r="D687" s="30" t="s">
        <v>22</v>
      </c>
      <c r="E687" s="31" t="s">
        <v>7</v>
      </c>
      <c r="K687" s="32"/>
    </row>
    <row r="688" spans="1:11" s="3" customFormat="1" x14ac:dyDescent="0.2">
      <c r="A688" s="1"/>
      <c r="B688" s="33" t="s">
        <v>154</v>
      </c>
      <c r="C688" s="33" t="s">
        <v>24</v>
      </c>
      <c r="D688" s="34" t="s">
        <v>155</v>
      </c>
      <c r="E688" s="35" t="s">
        <v>624</v>
      </c>
      <c r="K688" s="32"/>
    </row>
    <row r="689" spans="1:11" s="6" customFormat="1" x14ac:dyDescent="0.2">
      <c r="A689" s="4"/>
      <c r="B689" s="30"/>
      <c r="C689" s="30" t="s">
        <v>11</v>
      </c>
      <c r="D689" s="36"/>
      <c r="E689" s="37" t="s">
        <v>624</v>
      </c>
      <c r="K689" s="38"/>
    </row>
    <row r="690" spans="1:11" s="3" customFormat="1" x14ac:dyDescent="0.2">
      <c r="A690" s="1"/>
      <c r="B690" s="2"/>
      <c r="C690" s="2"/>
      <c r="K690" s="32"/>
    </row>
    <row r="691" spans="1:11" s="12" customFormat="1" ht="15.75" x14ac:dyDescent="0.2">
      <c r="A691" s="21" t="s">
        <v>2</v>
      </c>
      <c r="B691" s="22"/>
      <c r="C691" s="22"/>
      <c r="K691" s="13"/>
    </row>
    <row r="692" spans="1:11" s="12" customFormat="1" ht="15" x14ac:dyDescent="0.2">
      <c r="A692" s="23"/>
      <c r="B692" s="22"/>
      <c r="C692" s="22"/>
      <c r="K692" s="13"/>
    </row>
    <row r="693" spans="1:11" s="26" customFormat="1" ht="15" x14ac:dyDescent="0.25">
      <c r="A693" s="24" t="s">
        <v>19</v>
      </c>
      <c r="B693" s="25"/>
      <c r="C693" s="25"/>
      <c r="E693" s="27" t="s">
        <v>20</v>
      </c>
      <c r="K693" s="28"/>
    </row>
    <row r="694" spans="1:11" s="12" customFormat="1" ht="15" x14ac:dyDescent="0.2">
      <c r="A694" s="23"/>
      <c r="B694" s="22"/>
      <c r="C694" s="22"/>
      <c r="K694" s="13"/>
    </row>
    <row r="695" spans="1:11" s="3" customFormat="1" x14ac:dyDescent="0.2">
      <c r="A695" s="1"/>
      <c r="B695" s="30" t="s">
        <v>21</v>
      </c>
      <c r="C695" s="29" t="s">
        <v>5</v>
      </c>
      <c r="D695" s="30" t="s">
        <v>22</v>
      </c>
      <c r="E695" s="31" t="s">
        <v>7</v>
      </c>
      <c r="K695" s="32"/>
    </row>
    <row r="696" spans="1:11" s="3" customFormat="1" x14ac:dyDescent="0.2">
      <c r="A696" s="1"/>
      <c r="B696" s="33" t="s">
        <v>157</v>
      </c>
      <c r="C696" s="33" t="s">
        <v>24</v>
      </c>
      <c r="D696" s="34" t="s">
        <v>155</v>
      </c>
      <c r="E696" s="35" t="s">
        <v>625</v>
      </c>
      <c r="K696" s="32"/>
    </row>
    <row r="697" spans="1:11" s="6" customFormat="1" x14ac:dyDescent="0.2">
      <c r="A697" s="4"/>
      <c r="B697" s="30"/>
      <c r="C697" s="30" t="s">
        <v>11</v>
      </c>
      <c r="D697" s="36"/>
      <c r="E697" s="37" t="s">
        <v>625</v>
      </c>
      <c r="K697" s="38"/>
    </row>
    <row r="698" spans="1:11" s="3" customFormat="1" x14ac:dyDescent="0.2">
      <c r="A698" s="1"/>
      <c r="B698" s="2"/>
      <c r="C698" s="2"/>
      <c r="K698" s="32"/>
    </row>
    <row r="699" spans="1:11" s="6" customFormat="1" ht="10.5" customHeight="1" x14ac:dyDescent="0.2">
      <c r="A699" s="4"/>
      <c r="B699" s="5"/>
      <c r="C699" s="5"/>
      <c r="K699" s="38"/>
    </row>
    <row r="700" spans="1:11" s="12" customFormat="1" ht="18.75" x14ac:dyDescent="0.2">
      <c r="A700" s="80" t="s">
        <v>626</v>
      </c>
      <c r="B700" s="80"/>
      <c r="C700" s="80"/>
      <c r="D700" s="80"/>
      <c r="E700" s="80"/>
      <c r="K700" s="13"/>
    </row>
    <row r="701" spans="1:11" s="15" customFormat="1" ht="148.5" customHeight="1" x14ac:dyDescent="0.2">
      <c r="A701" s="14"/>
      <c r="B701" s="81" t="s">
        <v>627</v>
      </c>
      <c r="C701" s="81"/>
      <c r="D701" s="81"/>
      <c r="E701" s="81"/>
      <c r="K701" s="16" t="str">
        <f>B701</f>
        <v>283 OŠM Převedení finančních prostředků z odboru investic na odbor školství a mládeže ve výši 395 570 Kč na poskytnutí příspěvku na provoz - účelově určeného příspěvku pro příspěvkovou organizaci Pedagogicko-psychologická poradna a Speciálně pedagogické centrum Olomouckého kraje Olomouc úhradu nákladů za dodávku testovacích sad, které jsou nad rámec projektu "PPP a SPC Olomouckého kraje - zvýšení kvality služeb a kapacity", testovací sady si bude zajišťovat příspěvková organizace samostatně, prostředky budou převedeny z projektu "Transformace příspěvkové organizace Nové Zámky - poskytovatel sociálních služeb - V. etapa -  novostavba RD Medlov - Králová". Současně z projektu "PPP a SPC Olomouckého kraje - zvýšení kvality služeb a kapacity" budou převedeny přebytkové finanční prostředky z úvěrového účtu ORJ 52 na projekt "Transformace příspěvkové organizace Nové Zámky - poskytovatel sociálních služeb - V. etapa - novostavba RD Medlov - Králová".     </v>
      </c>
    </row>
    <row r="702" spans="1:11" s="19" customFormat="1" ht="10.5" customHeight="1" x14ac:dyDescent="0.2">
      <c r="A702" s="17"/>
      <c r="B702" s="18"/>
      <c r="C702" s="18"/>
      <c r="D702" s="18"/>
      <c r="E702" s="18"/>
      <c r="K702" s="20"/>
    </row>
    <row r="703" spans="1:11" s="12" customFormat="1" ht="15.75" x14ac:dyDescent="0.2">
      <c r="A703" s="21" t="s">
        <v>2</v>
      </c>
      <c r="B703" s="22"/>
      <c r="C703" s="22"/>
      <c r="K703" s="13"/>
    </row>
    <row r="704" spans="1:11" s="12" customFormat="1" ht="15" x14ac:dyDescent="0.2">
      <c r="A704" s="23"/>
      <c r="B704" s="22"/>
      <c r="C704" s="22"/>
      <c r="K704" s="13"/>
    </row>
    <row r="705" spans="1:11" s="26" customFormat="1" ht="15" x14ac:dyDescent="0.25">
      <c r="A705" s="24" t="s">
        <v>241</v>
      </c>
      <c r="B705" s="25"/>
      <c r="C705" s="25"/>
      <c r="E705" s="27" t="s">
        <v>242</v>
      </c>
      <c r="K705" s="28"/>
    </row>
    <row r="706" spans="1:11" s="12" customFormat="1" ht="15" x14ac:dyDescent="0.2">
      <c r="A706" s="23"/>
      <c r="B706" s="22"/>
      <c r="C706" s="22"/>
      <c r="K706" s="13"/>
    </row>
    <row r="707" spans="1:11" s="3" customFormat="1" x14ac:dyDescent="0.2">
      <c r="A707" s="1"/>
      <c r="B707" s="2"/>
      <c r="C707" s="29" t="s">
        <v>5</v>
      </c>
      <c r="D707" s="30" t="s">
        <v>6</v>
      </c>
      <c r="E707" s="31" t="s">
        <v>7</v>
      </c>
      <c r="K707" s="32"/>
    </row>
    <row r="708" spans="1:11" s="3" customFormat="1" x14ac:dyDescent="0.2">
      <c r="A708" s="1"/>
      <c r="B708" s="2"/>
      <c r="C708" s="33" t="s">
        <v>133</v>
      </c>
      <c r="D708" s="34" t="s">
        <v>9</v>
      </c>
      <c r="E708" s="35" t="s">
        <v>628</v>
      </c>
      <c r="K708" s="32"/>
    </row>
    <row r="709" spans="1:11" s="3" customFormat="1" x14ac:dyDescent="0.2">
      <c r="A709" s="1"/>
      <c r="B709" s="2"/>
      <c r="C709" s="33" t="s">
        <v>133</v>
      </c>
      <c r="D709" s="34" t="s">
        <v>244</v>
      </c>
      <c r="E709" s="35" t="s">
        <v>629</v>
      </c>
      <c r="K709" s="32"/>
    </row>
    <row r="710" spans="1:11" s="3" customFormat="1" x14ac:dyDescent="0.2">
      <c r="A710" s="1"/>
      <c r="B710" s="2"/>
      <c r="C710" s="33" t="s">
        <v>243</v>
      </c>
      <c r="D710" s="34" t="s">
        <v>244</v>
      </c>
      <c r="E710" s="35" t="s">
        <v>630</v>
      </c>
      <c r="K710" s="32"/>
    </row>
    <row r="711" spans="1:11" s="3" customFormat="1" x14ac:dyDescent="0.2">
      <c r="A711" s="1"/>
      <c r="B711" s="2"/>
      <c r="C711" s="30" t="s">
        <v>11</v>
      </c>
      <c r="D711" s="36"/>
      <c r="E711" s="37" t="s">
        <v>631</v>
      </c>
      <c r="K711" s="32"/>
    </row>
    <row r="712" spans="1:11" s="3" customFormat="1" x14ac:dyDescent="0.2">
      <c r="A712" s="1"/>
      <c r="B712" s="2"/>
      <c r="C712" s="2"/>
      <c r="K712" s="32"/>
    </row>
    <row r="713" spans="1:11" s="12" customFormat="1" ht="15.75" x14ac:dyDescent="0.2">
      <c r="A713" s="21" t="s">
        <v>2</v>
      </c>
      <c r="B713" s="22"/>
      <c r="C713" s="22"/>
      <c r="K713" s="13"/>
    </row>
    <row r="714" spans="1:11" s="12" customFormat="1" ht="15" x14ac:dyDescent="0.2">
      <c r="A714" s="23"/>
      <c r="B714" s="22"/>
      <c r="C714" s="22"/>
      <c r="K714" s="13"/>
    </row>
    <row r="715" spans="1:11" s="26" customFormat="1" ht="15" x14ac:dyDescent="0.25">
      <c r="A715" s="24" t="s">
        <v>19</v>
      </c>
      <c r="B715" s="25"/>
      <c r="C715" s="25"/>
      <c r="E715" s="27" t="s">
        <v>20</v>
      </c>
      <c r="K715" s="28"/>
    </row>
    <row r="716" spans="1:11" s="12" customFormat="1" ht="15" x14ac:dyDescent="0.2">
      <c r="A716" s="23"/>
      <c r="B716" s="22"/>
      <c r="C716" s="22"/>
      <c r="K716" s="13"/>
    </row>
    <row r="717" spans="1:11" s="3" customFormat="1" x14ac:dyDescent="0.2">
      <c r="A717" s="1"/>
      <c r="B717" s="30" t="s">
        <v>21</v>
      </c>
      <c r="C717" s="29" t="s">
        <v>5</v>
      </c>
      <c r="D717" s="30" t="s">
        <v>22</v>
      </c>
      <c r="E717" s="31" t="s">
        <v>7</v>
      </c>
      <c r="K717" s="32"/>
    </row>
    <row r="718" spans="1:11" s="3" customFormat="1" x14ac:dyDescent="0.2">
      <c r="A718" s="1"/>
      <c r="B718" s="33" t="s">
        <v>185</v>
      </c>
      <c r="C718" s="33" t="s">
        <v>24</v>
      </c>
      <c r="D718" s="34" t="s">
        <v>155</v>
      </c>
      <c r="E718" s="35" t="s">
        <v>632</v>
      </c>
      <c r="K718" s="32"/>
    </row>
    <row r="719" spans="1:11" s="6" customFormat="1" x14ac:dyDescent="0.2">
      <c r="A719" s="4"/>
      <c r="B719" s="30"/>
      <c r="C719" s="30" t="s">
        <v>11</v>
      </c>
      <c r="D719" s="36"/>
      <c r="E719" s="37" t="s">
        <v>632</v>
      </c>
      <c r="K719" s="38"/>
    </row>
    <row r="720" spans="1:11" s="3" customFormat="1" x14ac:dyDescent="0.2">
      <c r="A720" s="1"/>
      <c r="B720" s="2"/>
      <c r="C720" s="2"/>
      <c r="K720" s="32"/>
    </row>
    <row r="721" spans="1:11" s="12" customFormat="1" ht="15.75" x14ac:dyDescent="0.2">
      <c r="A721" s="21" t="s">
        <v>2</v>
      </c>
      <c r="B721" s="22"/>
      <c r="C721" s="22"/>
      <c r="K721" s="13"/>
    </row>
    <row r="722" spans="1:11" s="12" customFormat="1" ht="15" x14ac:dyDescent="0.2">
      <c r="A722" s="23"/>
      <c r="B722" s="22"/>
      <c r="C722" s="22"/>
      <c r="K722" s="13"/>
    </row>
    <row r="723" spans="1:11" s="26" customFormat="1" ht="15" x14ac:dyDescent="0.25">
      <c r="A723" s="24" t="s">
        <v>241</v>
      </c>
      <c r="B723" s="25"/>
      <c r="C723" s="25"/>
      <c r="E723" s="27" t="s">
        <v>242</v>
      </c>
      <c r="K723" s="28"/>
    </row>
    <row r="724" spans="1:11" s="12" customFormat="1" ht="15" x14ac:dyDescent="0.2">
      <c r="A724" s="23"/>
      <c r="B724" s="22"/>
      <c r="C724" s="22"/>
      <c r="K724" s="13"/>
    </row>
    <row r="725" spans="1:11" s="3" customFormat="1" x14ac:dyDescent="0.2">
      <c r="A725" s="1"/>
      <c r="B725" s="2"/>
      <c r="C725" s="29" t="s">
        <v>5</v>
      </c>
      <c r="D725" s="30" t="s">
        <v>6</v>
      </c>
      <c r="E725" s="31" t="s">
        <v>7</v>
      </c>
      <c r="K725" s="32"/>
    </row>
    <row r="726" spans="1:11" s="3" customFormat="1" x14ac:dyDescent="0.2">
      <c r="A726" s="1"/>
      <c r="B726" s="2"/>
      <c r="C726" s="33" t="s">
        <v>133</v>
      </c>
      <c r="D726" s="34" t="s">
        <v>9</v>
      </c>
      <c r="E726" s="35" t="s">
        <v>633</v>
      </c>
      <c r="K726" s="32"/>
    </row>
    <row r="727" spans="1:11" s="3" customFormat="1" x14ac:dyDescent="0.2">
      <c r="A727" s="1"/>
      <c r="B727" s="2"/>
      <c r="C727" s="33" t="s">
        <v>133</v>
      </c>
      <c r="D727" s="34" t="s">
        <v>244</v>
      </c>
      <c r="E727" s="35" t="s">
        <v>634</v>
      </c>
      <c r="K727" s="32"/>
    </row>
    <row r="728" spans="1:11" s="3" customFormat="1" x14ac:dyDescent="0.2">
      <c r="A728" s="1"/>
      <c r="B728" s="2"/>
      <c r="C728" s="33" t="s">
        <v>243</v>
      </c>
      <c r="D728" s="34" t="s">
        <v>244</v>
      </c>
      <c r="E728" s="35" t="s">
        <v>635</v>
      </c>
      <c r="K728" s="32"/>
    </row>
    <row r="729" spans="1:11" s="3" customFormat="1" x14ac:dyDescent="0.2">
      <c r="A729" s="1"/>
      <c r="B729" s="2"/>
      <c r="C729" s="30" t="s">
        <v>11</v>
      </c>
      <c r="D729" s="36"/>
      <c r="E729" s="37" t="s">
        <v>636</v>
      </c>
      <c r="K729" s="32"/>
    </row>
    <row r="730" spans="1:11" s="3" customFormat="1" x14ac:dyDescent="0.2">
      <c r="A730" s="1"/>
      <c r="B730" s="2"/>
      <c r="C730" s="2"/>
      <c r="K730" s="32"/>
    </row>
    <row r="731" spans="1:11" s="12" customFormat="1" ht="18.75" x14ac:dyDescent="0.2">
      <c r="A731" s="80" t="s">
        <v>637</v>
      </c>
      <c r="B731" s="80"/>
      <c r="C731" s="80"/>
      <c r="D731" s="80"/>
      <c r="E731" s="80"/>
      <c r="K731" s="13"/>
    </row>
    <row r="732" spans="1:11" s="15" customFormat="1" ht="44.25" customHeight="1" x14ac:dyDescent="0.2">
      <c r="A732" s="14"/>
      <c r="B732" s="81" t="s">
        <v>638</v>
      </c>
      <c r="C732" s="81"/>
      <c r="D732" s="81"/>
      <c r="E732" s="81"/>
      <c r="K732" s="16" t="str">
        <f>B732</f>
        <v>284 OSKPP Převedení finančních prostředků z odboru kanceláře hejtmana na odbor sportu, kultury a památkové péče ve výši 145 250 Kč na poskytnutí finančního daru Nadačnímu fondu pro taneční kariéru na úhradu nákladů spojených s pobytem městského kyjevského baletu v Olomouci.</v>
      </c>
    </row>
    <row r="733" spans="1:11" s="19" customFormat="1" ht="12" x14ac:dyDescent="0.2">
      <c r="A733" s="17"/>
      <c r="B733" s="18"/>
      <c r="C733" s="18"/>
      <c r="D733" s="18"/>
      <c r="E733" s="18"/>
      <c r="K733" s="20"/>
    </row>
    <row r="734" spans="1:11" s="12" customFormat="1" ht="15.75" x14ac:dyDescent="0.2">
      <c r="A734" s="21" t="s">
        <v>2</v>
      </c>
      <c r="B734" s="22"/>
      <c r="C734" s="22"/>
      <c r="K734" s="13"/>
    </row>
    <row r="735" spans="1:11" s="12" customFormat="1" ht="15" x14ac:dyDescent="0.2">
      <c r="A735" s="23"/>
      <c r="B735" s="22"/>
      <c r="C735" s="22"/>
      <c r="K735" s="13"/>
    </row>
    <row r="736" spans="1:11" s="26" customFormat="1" ht="15" x14ac:dyDescent="0.25">
      <c r="A736" s="24" t="s">
        <v>3</v>
      </c>
      <c r="B736" s="25"/>
      <c r="C736" s="25"/>
      <c r="E736" s="27" t="s">
        <v>4</v>
      </c>
      <c r="K736" s="28"/>
    </row>
    <row r="737" spans="1:11" s="12" customFormat="1" ht="15" x14ac:dyDescent="0.2">
      <c r="A737" s="23"/>
      <c r="B737" s="22"/>
      <c r="C737" s="22"/>
      <c r="K737" s="13"/>
    </row>
    <row r="738" spans="1:11" s="3" customFormat="1" x14ac:dyDescent="0.2">
      <c r="A738" s="1"/>
      <c r="B738" s="2"/>
      <c r="C738" s="29" t="s">
        <v>5</v>
      </c>
      <c r="D738" s="30" t="s">
        <v>6</v>
      </c>
      <c r="E738" s="31" t="s">
        <v>7</v>
      </c>
      <c r="K738" s="32"/>
    </row>
    <row r="739" spans="1:11" s="3" customFormat="1" x14ac:dyDescent="0.2">
      <c r="A739" s="1"/>
      <c r="B739" s="2"/>
      <c r="C739" s="33" t="s">
        <v>299</v>
      </c>
      <c r="D739" s="34" t="s">
        <v>9</v>
      </c>
      <c r="E739" s="35" t="s">
        <v>639</v>
      </c>
      <c r="K739" s="32"/>
    </row>
    <row r="740" spans="1:11" s="3" customFormat="1" x14ac:dyDescent="0.2">
      <c r="A740" s="1"/>
      <c r="B740" s="2"/>
      <c r="C740" s="30" t="s">
        <v>11</v>
      </c>
      <c r="D740" s="36"/>
      <c r="E740" s="37" t="s">
        <v>639</v>
      </c>
      <c r="K740" s="32"/>
    </row>
    <row r="741" spans="1:11" s="3" customFormat="1" x14ac:dyDescent="0.2">
      <c r="A741" s="1"/>
      <c r="B741" s="2"/>
      <c r="C741" s="2"/>
      <c r="K741" s="32"/>
    </row>
    <row r="742" spans="1:11" s="12" customFormat="1" ht="15.75" x14ac:dyDescent="0.2">
      <c r="A742" s="21" t="s">
        <v>2</v>
      </c>
      <c r="B742" s="22"/>
      <c r="C742" s="22"/>
      <c r="K742" s="13"/>
    </row>
    <row r="743" spans="1:11" s="12" customFormat="1" ht="15" x14ac:dyDescent="0.2">
      <c r="A743" s="23"/>
      <c r="B743" s="22"/>
      <c r="C743" s="22"/>
      <c r="K743" s="13"/>
    </row>
    <row r="744" spans="1:11" s="26" customFormat="1" ht="15" x14ac:dyDescent="0.25">
      <c r="A744" s="24" t="s">
        <v>168</v>
      </c>
      <c r="B744" s="25"/>
      <c r="C744" s="25"/>
      <c r="E744" s="27" t="s">
        <v>169</v>
      </c>
      <c r="K744" s="28"/>
    </row>
    <row r="745" spans="1:11" s="12" customFormat="1" ht="15" x14ac:dyDescent="0.2">
      <c r="A745" s="23"/>
      <c r="B745" s="22"/>
      <c r="C745" s="22"/>
      <c r="K745" s="13"/>
    </row>
    <row r="746" spans="1:11" s="3" customFormat="1" x14ac:dyDescent="0.2">
      <c r="A746" s="1"/>
      <c r="B746" s="2"/>
      <c r="C746" s="29" t="s">
        <v>5</v>
      </c>
      <c r="D746" s="30" t="s">
        <v>6</v>
      </c>
      <c r="E746" s="31" t="s">
        <v>7</v>
      </c>
      <c r="K746" s="32"/>
    </row>
    <row r="747" spans="1:11" s="3" customFormat="1" x14ac:dyDescent="0.2">
      <c r="A747" s="1"/>
      <c r="B747" s="2"/>
      <c r="C747" s="33" t="s">
        <v>170</v>
      </c>
      <c r="D747" s="34" t="s">
        <v>53</v>
      </c>
      <c r="E747" s="35" t="s">
        <v>640</v>
      </c>
      <c r="K747" s="32"/>
    </row>
    <row r="748" spans="1:11" s="3" customFormat="1" x14ac:dyDescent="0.2">
      <c r="A748" s="1"/>
      <c r="B748" s="2"/>
      <c r="C748" s="30" t="s">
        <v>11</v>
      </c>
      <c r="D748" s="36"/>
      <c r="E748" s="37" t="s">
        <v>640</v>
      </c>
      <c r="K748" s="32"/>
    </row>
    <row r="751" spans="1:11" s="12" customFormat="1" ht="18.75" x14ac:dyDescent="0.2">
      <c r="A751" s="80" t="s">
        <v>641</v>
      </c>
      <c r="B751" s="80"/>
      <c r="C751" s="80"/>
      <c r="D751" s="80"/>
      <c r="E751" s="80"/>
      <c r="K751" s="13"/>
    </row>
    <row r="752" spans="1:11" s="15" customFormat="1" ht="51" x14ac:dyDescent="0.2">
      <c r="A752" s="14"/>
      <c r="B752" s="81" t="s">
        <v>642</v>
      </c>
      <c r="C752" s="81"/>
      <c r="D752" s="81"/>
      <c r="E752" s="81"/>
      <c r="K752" s="16" t="str">
        <f>B752</f>
        <v>285 OSKPP Převedení finančních prostředků z odboru ekonomického na odbor sportu, kultury a památkové péče ve výši 228 232,41 Kč na poskytnutí příspěvku na provoz - účelově určeného příspěvku pro příspěvkovou organizaci Vlastivědné muzeum v Olomouci na úhradu nákladů spojených s revolvingovým úvěrem z rezervy pro příspěvkové organizace.</v>
      </c>
    </row>
    <row r="753" spans="1:11" s="19" customFormat="1" ht="12" x14ac:dyDescent="0.2">
      <c r="A753" s="17"/>
      <c r="B753" s="18"/>
      <c r="C753" s="18"/>
      <c r="D753" s="18"/>
      <c r="E753" s="18"/>
      <c r="K753" s="20"/>
    </row>
    <row r="754" spans="1:11" s="12" customFormat="1" ht="15.75" x14ac:dyDescent="0.2">
      <c r="A754" s="21" t="s">
        <v>2</v>
      </c>
      <c r="B754" s="22"/>
      <c r="C754" s="22"/>
      <c r="K754" s="13"/>
    </row>
    <row r="755" spans="1:11" s="12" customFormat="1" ht="15" x14ac:dyDescent="0.2">
      <c r="A755" s="23"/>
      <c r="B755" s="22"/>
      <c r="C755" s="22"/>
      <c r="K755" s="13"/>
    </row>
    <row r="756" spans="1:11" s="26" customFormat="1" ht="15" x14ac:dyDescent="0.25">
      <c r="A756" s="24" t="s">
        <v>58</v>
      </c>
      <c r="B756" s="25"/>
      <c r="C756" s="25"/>
      <c r="E756" s="27" t="s">
        <v>59</v>
      </c>
      <c r="K756" s="28"/>
    </row>
    <row r="757" spans="1:11" s="12" customFormat="1" ht="15" x14ac:dyDescent="0.2">
      <c r="A757" s="23"/>
      <c r="B757" s="22"/>
      <c r="C757" s="22"/>
      <c r="K757" s="13"/>
    </row>
    <row r="758" spans="1:11" s="3" customFormat="1" x14ac:dyDescent="0.2">
      <c r="A758" s="1"/>
      <c r="B758" s="30" t="s">
        <v>21</v>
      </c>
      <c r="C758" s="29" t="s">
        <v>5</v>
      </c>
      <c r="D758" s="30" t="s">
        <v>22</v>
      </c>
      <c r="E758" s="31" t="s">
        <v>7</v>
      </c>
      <c r="K758" s="32"/>
    </row>
    <row r="759" spans="1:11" s="3" customFormat="1" x14ac:dyDescent="0.2">
      <c r="A759" s="1"/>
      <c r="B759" s="33" t="s">
        <v>154</v>
      </c>
      <c r="C759" s="33" t="s">
        <v>24</v>
      </c>
      <c r="D759" s="34" t="s">
        <v>155</v>
      </c>
      <c r="E759" s="35" t="s">
        <v>643</v>
      </c>
      <c r="K759" s="32"/>
    </row>
    <row r="760" spans="1:11" s="6" customFormat="1" x14ac:dyDescent="0.2">
      <c r="A760" s="4"/>
      <c r="B760" s="30"/>
      <c r="C760" s="30" t="s">
        <v>11</v>
      </c>
      <c r="D760" s="36"/>
      <c r="E760" s="37" t="s">
        <v>643</v>
      </c>
      <c r="K760" s="38"/>
    </row>
    <row r="761" spans="1:11" s="3" customFormat="1" x14ac:dyDescent="0.2">
      <c r="A761" s="1"/>
      <c r="B761" s="2"/>
      <c r="C761" s="2"/>
      <c r="K761" s="32"/>
    </row>
    <row r="762" spans="1:11" s="12" customFormat="1" ht="15.75" x14ac:dyDescent="0.2">
      <c r="A762" s="21" t="s">
        <v>2</v>
      </c>
      <c r="B762" s="22"/>
      <c r="C762" s="22"/>
      <c r="K762" s="13"/>
    </row>
    <row r="763" spans="1:11" s="12" customFormat="1" ht="15" x14ac:dyDescent="0.2">
      <c r="A763" s="23"/>
      <c r="B763" s="22"/>
      <c r="C763" s="22"/>
      <c r="K763" s="13"/>
    </row>
    <row r="764" spans="1:11" s="26" customFormat="1" ht="15" x14ac:dyDescent="0.25">
      <c r="A764" s="24" t="s">
        <v>168</v>
      </c>
      <c r="B764" s="25"/>
      <c r="C764" s="25"/>
      <c r="E764" s="27" t="s">
        <v>169</v>
      </c>
      <c r="K764" s="28"/>
    </row>
    <row r="765" spans="1:11" s="12" customFormat="1" ht="15" x14ac:dyDescent="0.2">
      <c r="A765" s="23"/>
      <c r="B765" s="22"/>
      <c r="C765" s="22"/>
      <c r="K765" s="13"/>
    </row>
    <row r="766" spans="1:11" s="3" customFormat="1" x14ac:dyDescent="0.2">
      <c r="A766" s="1"/>
      <c r="B766" s="30" t="s">
        <v>21</v>
      </c>
      <c r="C766" s="29" t="s">
        <v>5</v>
      </c>
      <c r="D766" s="30" t="s">
        <v>22</v>
      </c>
      <c r="E766" s="31" t="s">
        <v>7</v>
      </c>
      <c r="K766" s="32"/>
    </row>
    <row r="767" spans="1:11" s="3" customFormat="1" x14ac:dyDescent="0.2">
      <c r="A767" s="1"/>
      <c r="B767" s="33" t="s">
        <v>185</v>
      </c>
      <c r="C767" s="33" t="s">
        <v>24</v>
      </c>
      <c r="D767" s="34" t="s">
        <v>155</v>
      </c>
      <c r="E767" s="35" t="s">
        <v>644</v>
      </c>
      <c r="K767" s="32"/>
    </row>
    <row r="768" spans="1:11" s="6" customFormat="1" x14ac:dyDescent="0.2">
      <c r="A768" s="4"/>
      <c r="B768" s="30"/>
      <c r="C768" s="30" t="s">
        <v>11</v>
      </c>
      <c r="D768" s="36"/>
      <c r="E768" s="37" t="s">
        <v>644</v>
      </c>
      <c r="K768" s="38"/>
    </row>
    <row r="769" spans="1:11" s="3" customFormat="1" x14ac:dyDescent="0.2">
      <c r="A769" s="1"/>
      <c r="B769" s="2"/>
      <c r="C769" s="2"/>
      <c r="K769" s="32"/>
    </row>
    <row r="770" spans="1:11" s="6" customFormat="1" x14ac:dyDescent="0.2">
      <c r="A770" s="4"/>
      <c r="B770" s="5"/>
      <c r="C770" s="5"/>
      <c r="K770" s="38"/>
    </row>
    <row r="771" spans="1:11" s="12" customFormat="1" ht="18.75" x14ac:dyDescent="0.2">
      <c r="A771" s="80" t="s">
        <v>645</v>
      </c>
      <c r="B771" s="80"/>
      <c r="C771" s="80"/>
      <c r="D771" s="80"/>
      <c r="E771" s="80"/>
      <c r="K771" s="13"/>
    </row>
    <row r="772" spans="1:11" s="15" customFormat="1" ht="38.25" x14ac:dyDescent="0.2">
      <c r="A772" s="14"/>
      <c r="B772" s="81" t="s">
        <v>646</v>
      </c>
      <c r="C772" s="81"/>
      <c r="D772" s="81"/>
      <c r="E772" s="81"/>
      <c r="K772" s="16" t="str">
        <f>B772</f>
        <v>286 OSKPP Zapojení finančních prostředků do rozpočtu odboru sportu, kultury a památkové péče ve výši 100 000 Kč jako odvod z fondu investic příspěvkové organizace Vlastivědné muzeum v Olomouci, prostředky budou použity na poskytnutí příspěvku na nákupy do sbírek muzejní povahy.</v>
      </c>
    </row>
    <row r="773" spans="1:11" s="19" customFormat="1" ht="12" x14ac:dyDescent="0.2">
      <c r="A773" s="17"/>
      <c r="B773" s="18"/>
      <c r="C773" s="18"/>
      <c r="D773" s="18"/>
      <c r="E773" s="18"/>
      <c r="K773" s="20"/>
    </row>
    <row r="774" spans="1:11" s="19" customFormat="1" ht="12" x14ac:dyDescent="0.2">
      <c r="A774" s="17"/>
      <c r="B774" s="18"/>
      <c r="C774" s="18"/>
      <c r="D774" s="18"/>
      <c r="E774" s="18"/>
      <c r="K774" s="20"/>
    </row>
    <row r="775" spans="1:11" s="19" customFormat="1" ht="12" x14ac:dyDescent="0.2">
      <c r="A775" s="17"/>
      <c r="B775" s="18"/>
      <c r="C775" s="18"/>
      <c r="D775" s="18"/>
      <c r="E775" s="18"/>
      <c r="K775" s="20"/>
    </row>
    <row r="776" spans="1:11" s="19" customFormat="1" ht="12" x14ac:dyDescent="0.2">
      <c r="A776" s="17"/>
      <c r="B776" s="18"/>
      <c r="C776" s="18"/>
      <c r="D776" s="18"/>
      <c r="E776" s="18"/>
      <c r="K776" s="20"/>
    </row>
    <row r="777" spans="1:11" s="19" customFormat="1" ht="12" x14ac:dyDescent="0.2">
      <c r="A777" s="17"/>
      <c r="B777" s="18"/>
      <c r="C777" s="18"/>
      <c r="D777" s="18"/>
      <c r="E777" s="18"/>
      <c r="K777" s="20"/>
    </row>
    <row r="778" spans="1:11" s="19" customFormat="1" ht="12" x14ac:dyDescent="0.2">
      <c r="A778" s="17"/>
      <c r="B778" s="18"/>
      <c r="C778" s="18"/>
      <c r="D778" s="18"/>
      <c r="E778" s="18"/>
      <c r="K778" s="20"/>
    </row>
    <row r="779" spans="1:11" s="19" customFormat="1" ht="12" x14ac:dyDescent="0.2">
      <c r="A779" s="17"/>
      <c r="B779" s="18"/>
      <c r="C779" s="18"/>
      <c r="D779" s="18"/>
      <c r="E779" s="18"/>
      <c r="K779" s="20"/>
    </row>
    <row r="780" spans="1:11" s="19" customFormat="1" ht="12" x14ac:dyDescent="0.2">
      <c r="A780" s="17"/>
      <c r="B780" s="18"/>
      <c r="C780" s="18"/>
      <c r="D780" s="18"/>
      <c r="E780" s="18"/>
      <c r="K780" s="20"/>
    </row>
    <row r="781" spans="1:11" s="12" customFormat="1" ht="15.75" x14ac:dyDescent="0.2">
      <c r="A781" s="21" t="s">
        <v>18</v>
      </c>
      <c r="B781" s="22"/>
      <c r="C781" s="22"/>
      <c r="K781" s="13"/>
    </row>
    <row r="782" spans="1:11" s="12" customFormat="1" ht="15" x14ac:dyDescent="0.2">
      <c r="A782" s="23"/>
      <c r="B782" s="22"/>
      <c r="C782" s="22"/>
      <c r="K782" s="13"/>
    </row>
    <row r="783" spans="1:11" s="12" customFormat="1" ht="15" x14ac:dyDescent="0.25">
      <c r="A783" s="23" t="s">
        <v>168</v>
      </c>
      <c r="B783" s="22"/>
      <c r="C783" s="22"/>
      <c r="E783" s="27" t="s">
        <v>169</v>
      </c>
      <c r="K783" s="13"/>
    </row>
    <row r="784" spans="1:11" s="12" customFormat="1" ht="15" x14ac:dyDescent="0.2">
      <c r="A784" s="23"/>
      <c r="B784" s="22"/>
      <c r="C784" s="22"/>
      <c r="K784" s="13"/>
    </row>
    <row r="785" spans="1:11" s="3" customFormat="1" x14ac:dyDescent="0.2">
      <c r="A785" s="1"/>
      <c r="B785" s="2"/>
      <c r="C785" s="29" t="s">
        <v>5</v>
      </c>
      <c r="D785" s="30" t="s">
        <v>22</v>
      </c>
      <c r="E785" s="31" t="s">
        <v>7</v>
      </c>
      <c r="K785" s="32"/>
    </row>
    <row r="786" spans="1:11" s="3" customFormat="1" x14ac:dyDescent="0.2">
      <c r="A786" s="1"/>
      <c r="B786" s="2"/>
      <c r="C786" s="33" t="s">
        <v>299</v>
      </c>
      <c r="D786" s="34" t="s">
        <v>647</v>
      </c>
      <c r="E786" s="35" t="s">
        <v>648</v>
      </c>
      <c r="K786" s="32"/>
    </row>
    <row r="787" spans="1:11" s="6" customFormat="1" x14ac:dyDescent="0.2">
      <c r="A787" s="4"/>
      <c r="B787" s="5"/>
      <c r="C787" s="30" t="s">
        <v>11</v>
      </c>
      <c r="D787" s="36"/>
      <c r="E787" s="37" t="s">
        <v>648</v>
      </c>
      <c r="K787" s="38"/>
    </row>
    <row r="788" spans="1:11" s="3" customFormat="1" x14ac:dyDescent="0.2">
      <c r="A788" s="1"/>
      <c r="B788" s="2"/>
      <c r="C788" s="2"/>
      <c r="K788" s="32"/>
    </row>
    <row r="789" spans="1:11" s="12" customFormat="1" ht="15.75" x14ac:dyDescent="0.2">
      <c r="A789" s="21" t="s">
        <v>2</v>
      </c>
      <c r="B789" s="22"/>
      <c r="C789" s="22"/>
      <c r="K789" s="13"/>
    </row>
    <row r="790" spans="1:11" s="12" customFormat="1" ht="15" x14ac:dyDescent="0.2">
      <c r="A790" s="23"/>
      <c r="B790" s="22"/>
      <c r="C790" s="22"/>
      <c r="K790" s="13"/>
    </row>
    <row r="791" spans="1:11" s="26" customFormat="1" ht="15" x14ac:dyDescent="0.25">
      <c r="A791" s="24" t="s">
        <v>168</v>
      </c>
      <c r="B791" s="25"/>
      <c r="C791" s="25"/>
      <c r="E791" s="27" t="s">
        <v>169</v>
      </c>
      <c r="K791" s="28"/>
    </row>
    <row r="792" spans="1:11" s="12" customFormat="1" ht="15" x14ac:dyDescent="0.2">
      <c r="A792" s="23"/>
      <c r="B792" s="22"/>
      <c r="C792" s="22"/>
      <c r="K792" s="13"/>
    </row>
    <row r="793" spans="1:11" s="3" customFormat="1" x14ac:dyDescent="0.2">
      <c r="A793" s="1"/>
      <c r="B793" s="30" t="s">
        <v>21</v>
      </c>
      <c r="C793" s="29" t="s">
        <v>5</v>
      </c>
      <c r="D793" s="30" t="s">
        <v>22</v>
      </c>
      <c r="E793" s="31" t="s">
        <v>7</v>
      </c>
      <c r="K793" s="32"/>
    </row>
    <row r="794" spans="1:11" s="3" customFormat="1" x14ac:dyDescent="0.2">
      <c r="A794" s="1"/>
      <c r="B794" s="33" t="s">
        <v>649</v>
      </c>
      <c r="C794" s="33" t="s">
        <v>24</v>
      </c>
      <c r="D794" s="34" t="s">
        <v>158</v>
      </c>
      <c r="E794" s="35" t="s">
        <v>648</v>
      </c>
      <c r="K794" s="32"/>
    </row>
    <row r="795" spans="1:11" s="6" customFormat="1" x14ac:dyDescent="0.2">
      <c r="A795" s="4"/>
      <c r="B795" s="30"/>
      <c r="C795" s="30" t="s">
        <v>11</v>
      </c>
      <c r="D795" s="36"/>
      <c r="E795" s="37" t="s">
        <v>648</v>
      </c>
      <c r="K795" s="38"/>
    </row>
    <row r="796" spans="1:11" s="3" customFormat="1" x14ac:dyDescent="0.2">
      <c r="A796" s="1"/>
      <c r="B796" s="2"/>
      <c r="C796" s="2"/>
      <c r="K796" s="32"/>
    </row>
    <row r="798" spans="1:11" s="12" customFormat="1" ht="18.75" x14ac:dyDescent="0.2">
      <c r="A798" s="80" t="s">
        <v>650</v>
      </c>
      <c r="B798" s="80"/>
      <c r="C798" s="80"/>
      <c r="D798" s="80"/>
      <c r="E798" s="80"/>
      <c r="K798" s="13"/>
    </row>
    <row r="799" spans="1:11" s="12" customFormat="1" ht="38.25" x14ac:dyDescent="0.2">
      <c r="A799" s="39"/>
      <c r="B799" s="83" t="s">
        <v>651</v>
      </c>
      <c r="C799" s="83"/>
      <c r="D799" s="83"/>
      <c r="E799" s="83"/>
      <c r="K799" s="73" t="str">
        <f>B799</f>
        <v>287 OKH Přesun finančních prostředků v rámci odboru kancelář hejtmana ve výši 496 400 Kč na poskytnutí finančního daru Opolskému vojvodství ve výši 20 000 EUR za účelem rekonstrukce a vybavení dětského domova ve městě Vorotha, Ivano-Frankivská oblast, Ukrajina.</v>
      </c>
    </row>
    <row r="800" spans="1:11" s="19" customFormat="1" ht="12" x14ac:dyDescent="0.2">
      <c r="A800" s="17"/>
      <c r="B800" s="18"/>
      <c r="C800" s="18"/>
      <c r="D800" s="18"/>
      <c r="E800" s="18"/>
      <c r="K800" s="20"/>
    </row>
    <row r="801" spans="1:11" s="12" customFormat="1" ht="15.75" x14ac:dyDescent="0.2">
      <c r="A801" s="21" t="s">
        <v>2</v>
      </c>
      <c r="B801" s="22"/>
      <c r="C801" s="22"/>
      <c r="K801" s="13"/>
    </row>
    <row r="802" spans="1:11" s="12" customFormat="1" ht="15" x14ac:dyDescent="0.2">
      <c r="A802" s="23"/>
      <c r="B802" s="22"/>
      <c r="C802" s="22"/>
      <c r="K802" s="13"/>
    </row>
    <row r="803" spans="1:11" s="26" customFormat="1" ht="15" x14ac:dyDescent="0.25">
      <c r="A803" s="24" t="s">
        <v>3</v>
      </c>
      <c r="B803" s="25"/>
      <c r="C803" s="25"/>
      <c r="E803" s="27" t="s">
        <v>4</v>
      </c>
      <c r="K803" s="28"/>
    </row>
    <row r="804" spans="1:11" s="12" customFormat="1" ht="15" x14ac:dyDescent="0.2">
      <c r="A804" s="23"/>
      <c r="B804" s="22"/>
      <c r="C804" s="22"/>
      <c r="K804" s="13"/>
    </row>
    <row r="805" spans="1:11" s="3" customFormat="1" x14ac:dyDescent="0.2">
      <c r="A805" s="1"/>
      <c r="B805" s="2"/>
      <c r="C805" s="29" t="s">
        <v>5</v>
      </c>
      <c r="D805" s="30" t="s">
        <v>6</v>
      </c>
      <c r="E805" s="31" t="s">
        <v>7</v>
      </c>
      <c r="K805" s="32"/>
    </row>
    <row r="806" spans="1:11" s="3" customFormat="1" x14ac:dyDescent="0.2">
      <c r="A806" s="1"/>
      <c r="B806" s="2"/>
      <c r="C806" s="33" t="s">
        <v>14</v>
      </c>
      <c r="D806" s="34" t="s">
        <v>53</v>
      </c>
      <c r="E806" s="35" t="s">
        <v>652</v>
      </c>
      <c r="K806" s="32"/>
    </row>
    <row r="807" spans="1:11" s="3" customFormat="1" x14ac:dyDescent="0.2">
      <c r="A807" s="1"/>
      <c r="B807" s="2"/>
      <c r="C807" s="30" t="s">
        <v>11</v>
      </c>
      <c r="D807" s="36"/>
      <c r="E807" s="37" t="s">
        <v>652</v>
      </c>
      <c r="K807" s="32"/>
    </row>
    <row r="808" spans="1:11" s="3" customFormat="1" x14ac:dyDescent="0.2">
      <c r="A808" s="1"/>
      <c r="B808" s="2"/>
      <c r="C808" s="2"/>
      <c r="K808" s="32"/>
    </row>
    <row r="809" spans="1:11" s="12" customFormat="1" ht="15.75" x14ac:dyDescent="0.2">
      <c r="A809" s="21" t="s">
        <v>2</v>
      </c>
      <c r="B809" s="22"/>
      <c r="C809" s="22"/>
      <c r="K809" s="13"/>
    </row>
    <row r="810" spans="1:11" s="12" customFormat="1" ht="15" x14ac:dyDescent="0.2">
      <c r="A810" s="23"/>
      <c r="B810" s="22"/>
      <c r="C810" s="22"/>
      <c r="K810" s="13"/>
    </row>
    <row r="811" spans="1:11" s="26" customFormat="1" ht="15" x14ac:dyDescent="0.25">
      <c r="A811" s="24" t="s">
        <v>3</v>
      </c>
      <c r="B811" s="25"/>
      <c r="C811" s="25"/>
      <c r="E811" s="27" t="s">
        <v>4</v>
      </c>
      <c r="K811" s="28"/>
    </row>
    <row r="812" spans="1:11" s="12" customFormat="1" ht="15" x14ac:dyDescent="0.2">
      <c r="A812" s="23"/>
      <c r="B812" s="22"/>
      <c r="C812" s="22"/>
      <c r="K812" s="13"/>
    </row>
    <row r="813" spans="1:11" s="3" customFormat="1" x14ac:dyDescent="0.2">
      <c r="A813" s="1"/>
      <c r="B813" s="2"/>
      <c r="C813" s="29" t="s">
        <v>5</v>
      </c>
      <c r="D813" s="30" t="s">
        <v>6</v>
      </c>
      <c r="E813" s="31" t="s">
        <v>7</v>
      </c>
      <c r="K813" s="32"/>
    </row>
    <row r="814" spans="1:11" s="3" customFormat="1" x14ac:dyDescent="0.2">
      <c r="A814" s="1"/>
      <c r="B814" s="2"/>
      <c r="C814" s="33" t="s">
        <v>14</v>
      </c>
      <c r="D814" s="34" t="s">
        <v>653</v>
      </c>
      <c r="E814" s="35" t="s">
        <v>654</v>
      </c>
      <c r="K814" s="32"/>
    </row>
    <row r="815" spans="1:11" s="3" customFormat="1" x14ac:dyDescent="0.2">
      <c r="A815" s="1"/>
      <c r="B815" s="2"/>
      <c r="C815" s="30" t="s">
        <v>11</v>
      </c>
      <c r="D815" s="36"/>
      <c r="E815" s="37" t="s">
        <v>654</v>
      </c>
      <c r="K815" s="32"/>
    </row>
  </sheetData>
  <mergeCells count="72">
    <mergeCell ref="B126:E126"/>
    <mergeCell ref="A1:E1"/>
    <mergeCell ref="B2:E2"/>
    <mergeCell ref="A21:E21"/>
    <mergeCell ref="B22:E22"/>
    <mergeCell ref="A41:E41"/>
    <mergeCell ref="B42:E42"/>
    <mergeCell ref="A84:E84"/>
    <mergeCell ref="B85:E85"/>
    <mergeCell ref="A105:E105"/>
    <mergeCell ref="B106:E106"/>
    <mergeCell ref="A125:E125"/>
    <mergeCell ref="B253:E253"/>
    <mergeCell ref="A145:E145"/>
    <mergeCell ref="B146:E146"/>
    <mergeCell ref="A165:E165"/>
    <mergeCell ref="B166:E166"/>
    <mergeCell ref="A185:E185"/>
    <mergeCell ref="B186:E186"/>
    <mergeCell ref="A207:E207"/>
    <mergeCell ref="B208:E208"/>
    <mergeCell ref="A228:E228"/>
    <mergeCell ref="B229:E229"/>
    <mergeCell ref="A252:E252"/>
    <mergeCell ref="B380:E380"/>
    <mergeCell ref="A272:E272"/>
    <mergeCell ref="B273:E273"/>
    <mergeCell ref="A292:E292"/>
    <mergeCell ref="B293:E293"/>
    <mergeCell ref="A312:E312"/>
    <mergeCell ref="B313:E313"/>
    <mergeCell ref="A332:E332"/>
    <mergeCell ref="B333:E333"/>
    <mergeCell ref="A359:E359"/>
    <mergeCell ref="B360:E360"/>
    <mergeCell ref="A379:E379"/>
    <mergeCell ref="B514:E514"/>
    <mergeCell ref="A399:E399"/>
    <mergeCell ref="B400:E400"/>
    <mergeCell ref="A419:E419"/>
    <mergeCell ref="B420:E420"/>
    <mergeCell ref="A441:E441"/>
    <mergeCell ref="B442:E442"/>
    <mergeCell ref="A462:E462"/>
    <mergeCell ref="B463:E463"/>
    <mergeCell ref="A491:E491"/>
    <mergeCell ref="B492:E492"/>
    <mergeCell ref="A513:E513"/>
    <mergeCell ref="B656:E656"/>
    <mergeCell ref="A535:E535"/>
    <mergeCell ref="B536:E536"/>
    <mergeCell ref="A556:E556"/>
    <mergeCell ref="B557:E557"/>
    <mergeCell ref="A585:E585"/>
    <mergeCell ref="B586:E586"/>
    <mergeCell ref="A613:E613"/>
    <mergeCell ref="B614:E614"/>
    <mergeCell ref="A635:E635"/>
    <mergeCell ref="B636:E636"/>
    <mergeCell ref="A655:E655"/>
    <mergeCell ref="B799:E799"/>
    <mergeCell ref="A675:E675"/>
    <mergeCell ref="B676:E676"/>
    <mergeCell ref="A700:E700"/>
    <mergeCell ref="B701:E701"/>
    <mergeCell ref="A731:E731"/>
    <mergeCell ref="B732:E732"/>
    <mergeCell ref="A751:E751"/>
    <mergeCell ref="B752:E752"/>
    <mergeCell ref="A771:E771"/>
    <mergeCell ref="B772:E772"/>
    <mergeCell ref="A798:E798"/>
  </mergeCells>
  <pageMargins left="0.98425196850393704" right="0.98425196850393704" top="0.98425196850393704" bottom="0.98425196850393704" header="0.51181102362204722" footer="0.51181102362204722"/>
  <pageSetup paperSize="9" scale="92" firstPageNumber="22" orientation="portrait" r:id="rId1"/>
  <headerFooter>
    <oddHeader>&amp;C&amp;"Arial,Kurzíva"Příloha č. 5: Rozpočtové změny č. 249/22 - 264/22 a 268/22 - 287/22 schválené Radou Olomouckého kraje 6.6.2022</oddHeader>
    <oddFooter xml:space="preserve">&amp;L&amp;"Arial,Kurzíva"Zastupitelstvo OK 27.6.2022
8.1. - Rozpočet Olomouckého kraje 2022 - rozpočtové změny 
Příloha č.5: Rozpočtové změny č. 249/22 - 264/22 a 268/22 - 287/22 schválené ROK 6.6.2022&amp;R&amp;"Arial,Kurzíva"Strana &amp;P (celkem 55)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Příloha č.1</vt:lpstr>
      <vt:lpstr>Příloha č.2</vt:lpstr>
      <vt:lpstr>Příloha č.3</vt:lpstr>
      <vt:lpstr>Příloha č.4</vt:lpstr>
      <vt:lpstr>Příloha č.5</vt:lpstr>
      <vt:lpstr>'Příloha č.1'!Oblast_tisku</vt:lpstr>
      <vt:lpstr>'Příloha č.2'!Oblast_tisku</vt:lpstr>
      <vt:lpstr>'Příloha č.3'!Oblast_tisku</vt:lpstr>
      <vt:lpstr>'Příloha č.4'!Oblast_tisku</vt:lpstr>
      <vt:lpstr>'Příloha č.5'!Oblast_tisku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2022-06-08T14:36:49Z</cp:lastPrinted>
  <dcterms:created xsi:type="dcterms:W3CDTF">2007-02-21T09:44:06Z</dcterms:created>
  <dcterms:modified xsi:type="dcterms:W3CDTF">2022-06-08T14:58:24Z</dcterms:modified>
</cp:coreProperties>
</file>