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1\ZOK 27.6.2022\"/>
    </mc:Choice>
  </mc:AlternateContent>
  <bookViews>
    <workbookView xWindow="0" yWindow="0" windowWidth="28800" windowHeight="11700"/>
  </bookViews>
  <sheets>
    <sheet name="FV PO 2022" sheetId="2" r:id="rId1"/>
  </sheets>
  <definedNames>
    <definedName name="_xlnm.Print_Area" localSheetId="0">'FV PO 2022'!$A$1:$G$44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" l="1"/>
  <c r="G30" i="2"/>
  <c r="G25" i="2"/>
  <c r="G21" i="2"/>
  <c r="G6" i="2"/>
  <c r="G14" i="2" l="1"/>
</calcChain>
</file>

<file path=xl/sharedStrings.xml><?xml version="1.0" encoding="utf-8"?>
<sst xmlns="http://schemas.openxmlformats.org/spreadsheetml/2006/main" count="47" uniqueCount="30">
  <si>
    <t>v Kč</t>
  </si>
  <si>
    <t>Oblast školství</t>
  </si>
  <si>
    <t>Oblast sociální</t>
  </si>
  <si>
    <t>Oblast kultury</t>
  </si>
  <si>
    <t>Oblast zdravotnictví</t>
  </si>
  <si>
    <t>ORJ</t>
  </si>
  <si>
    <t>Oblast</t>
  </si>
  <si>
    <t>Účelové znaky</t>
  </si>
  <si>
    <t>Celkem za všechny oblasti</t>
  </si>
  <si>
    <t>Vratka</t>
  </si>
  <si>
    <t xml:space="preserve">Oblast školství (i příspěvky PO) a odvody z IF na spolufinancování akcí </t>
  </si>
  <si>
    <t>Příspěvek na provoz - mzdové náklady</t>
  </si>
  <si>
    <t>Příspěvek na provoz - odpisy a odvody z odpisů</t>
  </si>
  <si>
    <t xml:space="preserve">Příspěvek na provoz - účelově určený příspěvek </t>
  </si>
  <si>
    <t xml:space="preserve">Příspěvek na provoz </t>
  </si>
  <si>
    <t xml:space="preserve">Oblast sociálních věcí (i příspěvky PO)  a odvody z IF na spolufinancování akcí </t>
  </si>
  <si>
    <t xml:space="preserve">Příspěvek na provoz - pojistné plnění </t>
  </si>
  <si>
    <t xml:space="preserve">Oblast kultury (i příspěvky PO)  a odvody z IF na spolufinancování akcí </t>
  </si>
  <si>
    <t xml:space="preserve">Oblast zdravotnictví  (i příspěvky PO) a odvody z IF na spolufinancování akcí </t>
  </si>
  <si>
    <t>Podpora polytechnického vzdělávání a řemesel v Olomouckém kraji</t>
  </si>
  <si>
    <t>ÚZ pro potřeby příspěvkových organizací</t>
  </si>
  <si>
    <t xml:space="preserve">FV v souladu s veřejnou investiční podporou </t>
  </si>
  <si>
    <t>Celkem vratky</t>
  </si>
  <si>
    <t>Příspěvek na provoz - pojistné plnění</t>
  </si>
  <si>
    <t xml:space="preserve">Příspěvky školám a školským zařízením řízovaných Olomouckým krajem </t>
  </si>
  <si>
    <t>Povinný podíl kraje - uzantelné náklady projektů OK + PO</t>
  </si>
  <si>
    <t xml:space="preserve">Účelový příspěvek na úhradů úroků z úvěru </t>
  </si>
  <si>
    <t xml:space="preserve">Oblast dopravy </t>
  </si>
  <si>
    <t xml:space="preserve">Účelový příspěvek  </t>
  </si>
  <si>
    <t>9. Finanční vypořádání příspěvkových organizací 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</si>
</sst>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vertAlign val="superscript"/>
      <sz val="12"/>
      <color rgb="FFFF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i/>
      <sz val="11"/>
      <color rgb="FFFF0000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2" fillId="0" borderId="0" xfId="0" applyFont="1"/>
    <xf numFmtId="0" fontId="5" fillId="2" borderId="0" xfId="0" applyFont="1" applyFill="1"/>
    <xf numFmtId="0" fontId="5" fillId="0" borderId="0" xfId="0" applyFont="1"/>
    <xf numFmtId="0" fontId="5" fillId="2" borderId="2" xfId="0" applyFont="1" applyFill="1" applyBorder="1"/>
    <xf numFmtId="0" fontId="5" fillId="2" borderId="5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4" fontId="5" fillId="0" borderId="0" xfId="0" applyNumberFormat="1" applyFont="1"/>
    <xf numFmtId="0" fontId="6" fillId="2" borderId="16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11" fillId="2" borderId="0" xfId="0" applyFont="1" applyFill="1"/>
    <xf numFmtId="0" fontId="12" fillId="2" borderId="0" xfId="0" applyFont="1" applyFill="1"/>
    <xf numFmtId="0" fontId="3" fillId="2" borderId="0" xfId="0" applyFont="1" applyFill="1"/>
    <xf numFmtId="0" fontId="1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13" xfId="0" applyFont="1" applyFill="1" applyBorder="1" applyAlignment="1">
      <alignment wrapText="1"/>
    </xf>
    <xf numFmtId="0" fontId="2" fillId="2" borderId="13" xfId="0" applyFont="1" applyFill="1" applyBorder="1" applyAlignment="1">
      <alignment vertical="center"/>
    </xf>
    <xf numFmtId="4" fontId="2" fillId="2" borderId="13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2" fillId="2" borderId="8" xfId="0" applyFont="1" applyFill="1" applyBorder="1"/>
    <xf numFmtId="4" fontId="2" fillId="2" borderId="8" xfId="0" applyNumberFormat="1" applyFont="1" applyFill="1" applyBorder="1"/>
    <xf numFmtId="0" fontId="2" fillId="2" borderId="8" xfId="0" applyFont="1" applyFill="1" applyBorder="1" applyAlignment="1">
      <alignment vertical="center"/>
    </xf>
    <xf numFmtId="4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/>
    <xf numFmtId="4" fontId="2" fillId="2" borderId="9" xfId="0" applyNumberFormat="1" applyFont="1" applyFill="1" applyBorder="1"/>
    <xf numFmtId="0" fontId="2" fillId="2" borderId="13" xfId="0" applyFont="1" applyFill="1" applyBorder="1"/>
    <xf numFmtId="4" fontId="2" fillId="2" borderId="13" xfId="0" applyNumberFormat="1" applyFont="1" applyFill="1" applyBorder="1"/>
    <xf numFmtId="0" fontId="2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right"/>
    </xf>
    <xf numFmtId="4" fontId="1" fillId="2" borderId="12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9" fillId="2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4" fontId="7" fillId="2" borderId="19" xfId="0" applyNumberFormat="1" applyFont="1" applyFill="1" applyBorder="1" applyAlignment="1">
      <alignment wrapText="1"/>
    </xf>
    <xf numFmtId="0" fontId="8" fillId="0" borderId="19" xfId="0" applyFont="1" applyBorder="1" applyAlignment="1">
      <alignment wrapText="1"/>
    </xf>
    <xf numFmtId="4" fontId="1" fillId="2" borderId="11" xfId="0" applyNumberFormat="1" applyFont="1" applyFill="1" applyBorder="1" applyAlignment="1">
      <alignment horizontal="right" vertical="center"/>
    </xf>
    <xf numFmtId="4" fontId="1" fillId="2" borderId="10" xfId="0" applyNumberFormat="1" applyFont="1" applyFill="1" applyBorder="1" applyAlignment="1">
      <alignment horizontal="right" vertical="center"/>
    </xf>
    <xf numFmtId="4" fontId="1" fillId="2" borderId="12" xfId="0" applyNumberFormat="1" applyFont="1" applyFill="1" applyBorder="1" applyAlignment="1">
      <alignment horizontal="right" vertical="center"/>
    </xf>
    <xf numFmtId="4" fontId="1" fillId="2" borderId="10" xfId="0" applyNumberFormat="1" applyFont="1" applyFill="1" applyBorder="1" applyAlignment="1">
      <alignment horizontal="right" vertical="center" wrapText="1"/>
    </xf>
    <xf numFmtId="4" fontId="1" fillId="2" borderId="12" xfId="0" applyNumberFormat="1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zoomScaleNormal="100" zoomScaleSheetLayoutView="100" workbookViewId="0">
      <selection activeCell="F9" sqref="F9"/>
    </sheetView>
  </sheetViews>
  <sheetFormatPr defaultRowHeight="14.25" x14ac:dyDescent="0.2"/>
  <cols>
    <col min="1" max="1" width="4.28515625" style="7" customWidth="1"/>
    <col min="2" max="2" width="21" style="7" customWidth="1"/>
    <col min="3" max="3" width="9.140625" style="7"/>
    <col min="4" max="4" width="47.140625" style="7" customWidth="1"/>
    <col min="5" max="5" width="6.5703125" style="7" customWidth="1"/>
    <col min="6" max="6" width="18.28515625" style="7" customWidth="1"/>
    <col min="7" max="7" width="16.7109375" style="45" customWidth="1"/>
    <col min="8" max="9" width="14.28515625" style="7" bestFit="1" customWidth="1"/>
    <col min="10" max="16384" width="9.140625" style="7"/>
  </cols>
  <sheetData>
    <row r="1" spans="1:7" s="5" customFormat="1" ht="18" x14ac:dyDescent="0.25">
      <c r="A1" s="1"/>
      <c r="B1" s="18" t="s">
        <v>29</v>
      </c>
      <c r="C1" s="19"/>
      <c r="D1" s="19"/>
      <c r="E1" s="1"/>
      <c r="F1" s="1"/>
      <c r="G1" s="39"/>
    </row>
    <row r="2" spans="1:7" s="5" customFormat="1" hidden="1" x14ac:dyDescent="0.2">
      <c r="A2" s="1"/>
      <c r="B2" s="1"/>
      <c r="C2" s="1"/>
      <c r="D2" s="1"/>
      <c r="E2" s="1"/>
      <c r="F2" s="1"/>
      <c r="G2" s="39"/>
    </row>
    <row r="3" spans="1:7" s="5" customFormat="1" hidden="1" x14ac:dyDescent="0.2">
      <c r="A3" s="1"/>
      <c r="B3" s="1"/>
      <c r="C3" s="1"/>
      <c r="D3" s="1"/>
      <c r="E3" s="1"/>
      <c r="F3" s="1"/>
      <c r="G3" s="39"/>
    </row>
    <row r="4" spans="1:7" s="5" customFormat="1" ht="15.75" thickBot="1" x14ac:dyDescent="0.3">
      <c r="A4" s="1"/>
      <c r="B4" s="2"/>
      <c r="C4" s="2"/>
      <c r="D4" s="2"/>
      <c r="E4" s="2"/>
      <c r="F4" s="2"/>
      <c r="G4" s="3" t="s">
        <v>0</v>
      </c>
    </row>
    <row r="5" spans="1:7" ht="15.75" thickBot="1" x14ac:dyDescent="0.3">
      <c r="A5" s="8"/>
      <c r="B5" s="20" t="s">
        <v>6</v>
      </c>
      <c r="C5" s="4" t="s">
        <v>5</v>
      </c>
      <c r="D5" s="60" t="s">
        <v>7</v>
      </c>
      <c r="E5" s="61"/>
      <c r="F5" s="4" t="s">
        <v>9</v>
      </c>
      <c r="G5" s="40" t="s">
        <v>22</v>
      </c>
    </row>
    <row r="6" spans="1:7" ht="28.5" x14ac:dyDescent="0.2">
      <c r="A6" s="8"/>
      <c r="B6" s="62" t="s">
        <v>1</v>
      </c>
      <c r="C6" s="50">
        <v>10</v>
      </c>
      <c r="D6" s="23" t="s">
        <v>10</v>
      </c>
      <c r="E6" s="24">
        <v>10</v>
      </c>
      <c r="F6" s="25">
        <v>25093.79</v>
      </c>
      <c r="G6" s="55">
        <f>SUM(F6:F13)</f>
        <v>304531.65000000002</v>
      </c>
    </row>
    <row r="7" spans="1:7" ht="15" customHeight="1" x14ac:dyDescent="0.2">
      <c r="A7" s="8"/>
      <c r="B7" s="63"/>
      <c r="C7" s="69"/>
      <c r="D7" s="27" t="s">
        <v>11</v>
      </c>
      <c r="E7" s="27">
        <v>301</v>
      </c>
      <c r="F7" s="28">
        <v>35969.910000000003</v>
      </c>
      <c r="G7" s="56"/>
    </row>
    <row r="8" spans="1:7" ht="15" customHeight="1" x14ac:dyDescent="0.2">
      <c r="A8" s="8"/>
      <c r="B8" s="63"/>
      <c r="C8" s="69"/>
      <c r="D8" s="27" t="s">
        <v>12</v>
      </c>
      <c r="E8" s="27">
        <v>302</v>
      </c>
      <c r="F8" s="28">
        <v>142023.24</v>
      </c>
      <c r="G8" s="56"/>
    </row>
    <row r="9" spans="1:7" ht="15" customHeight="1" x14ac:dyDescent="0.2">
      <c r="A9" s="8"/>
      <c r="B9" s="63"/>
      <c r="C9" s="69"/>
      <c r="D9" s="27" t="s">
        <v>13</v>
      </c>
      <c r="E9" s="27">
        <v>303</v>
      </c>
      <c r="F9" s="28">
        <v>48938</v>
      </c>
      <c r="G9" s="56"/>
    </row>
    <row r="10" spans="1:7" ht="15" customHeight="1" x14ac:dyDescent="0.2">
      <c r="A10" s="8"/>
      <c r="B10" s="63"/>
      <c r="C10" s="69"/>
      <c r="D10" s="27" t="s">
        <v>23</v>
      </c>
      <c r="E10" s="27">
        <v>305</v>
      </c>
      <c r="F10" s="28">
        <v>9431.65</v>
      </c>
      <c r="G10" s="56"/>
    </row>
    <row r="11" spans="1:7" ht="29.25" customHeight="1" x14ac:dyDescent="0.2">
      <c r="A11" s="8"/>
      <c r="B11" s="63"/>
      <c r="C11" s="69"/>
      <c r="D11" s="33" t="s">
        <v>24</v>
      </c>
      <c r="E11" s="27">
        <v>112</v>
      </c>
      <c r="F11" s="28">
        <v>13065.06</v>
      </c>
      <c r="G11" s="56"/>
    </row>
    <row r="12" spans="1:7" ht="30" customHeight="1" x14ac:dyDescent="0.2">
      <c r="A12" s="8"/>
      <c r="B12" s="63"/>
      <c r="C12" s="69"/>
      <c r="D12" s="33" t="s">
        <v>19</v>
      </c>
      <c r="E12" s="29">
        <v>113</v>
      </c>
      <c r="F12" s="30">
        <v>28610</v>
      </c>
      <c r="G12" s="56"/>
    </row>
    <row r="13" spans="1:7" ht="30" customHeight="1" thickBot="1" x14ac:dyDescent="0.25">
      <c r="A13" s="8"/>
      <c r="B13" s="21"/>
      <c r="C13" s="26"/>
      <c r="D13" s="34" t="s">
        <v>25</v>
      </c>
      <c r="E13" s="31">
        <v>880</v>
      </c>
      <c r="F13" s="32">
        <v>1400</v>
      </c>
      <c r="G13" s="41"/>
    </row>
    <row r="14" spans="1:7" ht="28.5" x14ac:dyDescent="0.2">
      <c r="A14" s="8"/>
      <c r="B14" s="62" t="s">
        <v>2</v>
      </c>
      <c r="C14" s="67">
        <v>11</v>
      </c>
      <c r="D14" s="23" t="s">
        <v>15</v>
      </c>
      <c r="E14" s="24">
        <v>11</v>
      </c>
      <c r="F14" s="25">
        <v>0</v>
      </c>
      <c r="G14" s="55">
        <f>SUM(F14:F19)</f>
        <v>24183272.07</v>
      </c>
    </row>
    <row r="15" spans="1:7" x14ac:dyDescent="0.2">
      <c r="A15" s="8"/>
      <c r="B15" s="63"/>
      <c r="C15" s="49"/>
      <c r="D15" s="27" t="s">
        <v>14</v>
      </c>
      <c r="E15" s="27">
        <v>300</v>
      </c>
      <c r="F15" s="28">
        <v>6341778.6200000001</v>
      </c>
      <c r="G15" s="64"/>
    </row>
    <row r="16" spans="1:7" x14ac:dyDescent="0.2">
      <c r="A16" s="8"/>
      <c r="B16" s="63"/>
      <c r="C16" s="49"/>
      <c r="D16" s="27" t="s">
        <v>11</v>
      </c>
      <c r="E16" s="27">
        <v>301</v>
      </c>
      <c r="F16" s="28">
        <v>17786246.960000001</v>
      </c>
      <c r="G16" s="64"/>
    </row>
    <row r="17" spans="1:7" x14ac:dyDescent="0.2">
      <c r="A17" s="8"/>
      <c r="B17" s="63"/>
      <c r="C17" s="49"/>
      <c r="D17" s="27" t="s">
        <v>12</v>
      </c>
      <c r="E17" s="27">
        <v>302</v>
      </c>
      <c r="F17" s="28">
        <v>4943.43</v>
      </c>
      <c r="G17" s="64"/>
    </row>
    <row r="18" spans="1:7" x14ac:dyDescent="0.2">
      <c r="A18" s="8"/>
      <c r="B18" s="63"/>
      <c r="C18" s="49"/>
      <c r="D18" s="27" t="s">
        <v>13</v>
      </c>
      <c r="E18" s="27">
        <v>303</v>
      </c>
      <c r="F18" s="28">
        <v>42920.83</v>
      </c>
      <c r="G18" s="64"/>
    </row>
    <row r="19" spans="1:7" ht="15" thickBot="1" x14ac:dyDescent="0.25">
      <c r="A19" s="8"/>
      <c r="B19" s="65"/>
      <c r="C19" s="68"/>
      <c r="D19" s="35" t="s">
        <v>16</v>
      </c>
      <c r="E19" s="35">
        <v>305</v>
      </c>
      <c r="F19" s="36">
        <v>7382.23</v>
      </c>
      <c r="G19" s="66"/>
    </row>
    <row r="20" spans="1:7" ht="14.25" customHeight="1" x14ac:dyDescent="0.2">
      <c r="A20" s="8"/>
      <c r="B20" s="70" t="s">
        <v>27</v>
      </c>
      <c r="C20" s="50">
        <v>12</v>
      </c>
      <c r="D20" s="37" t="s">
        <v>14</v>
      </c>
      <c r="E20" s="37">
        <v>300</v>
      </c>
      <c r="F20" s="38"/>
      <c r="G20" s="42"/>
    </row>
    <row r="21" spans="1:7" ht="14.25" customHeight="1" x14ac:dyDescent="0.2">
      <c r="A21" s="8"/>
      <c r="B21" s="71"/>
      <c r="C21" s="69"/>
      <c r="D21" s="27" t="s">
        <v>11</v>
      </c>
      <c r="E21" s="27">
        <v>301</v>
      </c>
      <c r="F21" s="28">
        <v>2548203.71</v>
      </c>
      <c r="G21" s="58">
        <f>SUM(F21:F24)</f>
        <v>3105106.02</v>
      </c>
    </row>
    <row r="22" spans="1:7" ht="14.25" customHeight="1" x14ac:dyDescent="0.2">
      <c r="A22" s="8"/>
      <c r="B22" s="71"/>
      <c r="C22" s="69"/>
      <c r="D22" s="27" t="s">
        <v>12</v>
      </c>
      <c r="E22" s="27">
        <v>302</v>
      </c>
      <c r="F22" s="28">
        <v>2011</v>
      </c>
      <c r="G22" s="58"/>
    </row>
    <row r="23" spans="1:7" ht="15" customHeight="1" x14ac:dyDescent="0.2">
      <c r="A23" s="8"/>
      <c r="B23" s="71"/>
      <c r="C23" s="69"/>
      <c r="D23" s="27" t="s">
        <v>13</v>
      </c>
      <c r="E23" s="27">
        <v>303</v>
      </c>
      <c r="F23" s="28">
        <v>500000</v>
      </c>
      <c r="G23" s="58"/>
    </row>
    <row r="24" spans="1:7" ht="15" customHeight="1" thickBot="1" x14ac:dyDescent="0.25">
      <c r="A24" s="8"/>
      <c r="B24" s="72"/>
      <c r="C24" s="73"/>
      <c r="D24" s="35" t="s">
        <v>26</v>
      </c>
      <c r="E24" s="35">
        <v>0</v>
      </c>
      <c r="F24" s="36">
        <v>54891.31</v>
      </c>
      <c r="G24" s="59"/>
    </row>
    <row r="25" spans="1:7" ht="28.5" x14ac:dyDescent="0.2">
      <c r="A25" s="8"/>
      <c r="B25" s="52" t="s">
        <v>3</v>
      </c>
      <c r="C25" s="48">
        <v>13</v>
      </c>
      <c r="D25" s="33" t="s">
        <v>17</v>
      </c>
      <c r="E25" s="29">
        <v>13</v>
      </c>
      <c r="F25" s="30">
        <v>30</v>
      </c>
      <c r="G25" s="56">
        <f>SUM(F25:F29)</f>
        <v>1371186.3599999999</v>
      </c>
    </row>
    <row r="26" spans="1:7" x14ac:dyDescent="0.2">
      <c r="A26" s="8"/>
      <c r="B26" s="52"/>
      <c r="C26" s="49"/>
      <c r="D26" s="27" t="s">
        <v>11</v>
      </c>
      <c r="E26" s="27">
        <v>301</v>
      </c>
      <c r="F26" s="28">
        <v>1133437.68</v>
      </c>
      <c r="G26" s="64"/>
    </row>
    <row r="27" spans="1:7" x14ac:dyDescent="0.2">
      <c r="A27" s="8"/>
      <c r="B27" s="52"/>
      <c r="C27" s="49"/>
      <c r="D27" s="27" t="s">
        <v>12</v>
      </c>
      <c r="E27" s="27">
        <v>302</v>
      </c>
      <c r="F27" s="28">
        <v>244.2</v>
      </c>
      <c r="G27" s="64"/>
    </row>
    <row r="28" spans="1:7" x14ac:dyDescent="0.2">
      <c r="A28" s="8"/>
      <c r="B28" s="52"/>
      <c r="C28" s="49"/>
      <c r="D28" s="27" t="s">
        <v>13</v>
      </c>
      <c r="E28" s="27">
        <v>303</v>
      </c>
      <c r="F28" s="28">
        <v>66424.19</v>
      </c>
      <c r="G28" s="64"/>
    </row>
    <row r="29" spans="1:7" ht="15" thickBot="1" x14ac:dyDescent="0.25">
      <c r="A29" s="8"/>
      <c r="B29" s="52"/>
      <c r="C29" s="49"/>
      <c r="D29" s="27" t="s">
        <v>16</v>
      </c>
      <c r="E29" s="27">
        <v>305</v>
      </c>
      <c r="F29" s="28">
        <v>171050.29</v>
      </c>
      <c r="G29" s="64"/>
    </row>
    <row r="30" spans="1:7" ht="28.5" x14ac:dyDescent="0.2">
      <c r="A30" s="8"/>
      <c r="B30" s="62" t="s">
        <v>4</v>
      </c>
      <c r="C30" s="50">
        <v>14</v>
      </c>
      <c r="D30" s="23" t="s">
        <v>18</v>
      </c>
      <c r="E30" s="24">
        <v>14</v>
      </c>
      <c r="F30" s="25">
        <v>520434.35</v>
      </c>
      <c r="G30" s="55">
        <f>SUM(F30:F39)</f>
        <v>901603.24999999988</v>
      </c>
    </row>
    <row r="31" spans="1:7" ht="14.25" customHeight="1" x14ac:dyDescent="0.2">
      <c r="A31" s="8"/>
      <c r="B31" s="63"/>
      <c r="C31" s="51"/>
      <c r="D31" s="27" t="s">
        <v>14</v>
      </c>
      <c r="E31" s="27">
        <v>300</v>
      </c>
      <c r="F31" s="28">
        <v>300000</v>
      </c>
      <c r="G31" s="56"/>
    </row>
    <row r="32" spans="1:7" ht="14.25" customHeight="1" x14ac:dyDescent="0.2">
      <c r="A32" s="8"/>
      <c r="B32" s="63"/>
      <c r="C32" s="51"/>
      <c r="D32" s="27" t="s">
        <v>11</v>
      </c>
      <c r="E32" s="27">
        <v>301</v>
      </c>
      <c r="F32" s="28"/>
      <c r="G32" s="56"/>
    </row>
    <row r="33" spans="1:13" ht="14.25" customHeight="1" x14ac:dyDescent="0.2">
      <c r="A33" s="8"/>
      <c r="B33" s="63"/>
      <c r="C33" s="51"/>
      <c r="D33" s="27" t="s">
        <v>12</v>
      </c>
      <c r="E33" s="27">
        <v>302</v>
      </c>
      <c r="F33" s="28">
        <v>45328.81</v>
      </c>
      <c r="G33" s="56"/>
    </row>
    <row r="34" spans="1:13" ht="14.25" customHeight="1" x14ac:dyDescent="0.2">
      <c r="A34" s="8"/>
      <c r="B34" s="63"/>
      <c r="C34" s="51"/>
      <c r="D34" s="27" t="s">
        <v>16</v>
      </c>
      <c r="E34" s="27">
        <v>305</v>
      </c>
      <c r="F34" s="28">
        <v>96.89</v>
      </c>
      <c r="G34" s="56"/>
    </row>
    <row r="35" spans="1:13" ht="14.25" hidden="1" customHeight="1" x14ac:dyDescent="0.2">
      <c r="A35" s="8"/>
      <c r="B35" s="63"/>
      <c r="C35" s="51"/>
      <c r="D35" s="27" t="s">
        <v>16</v>
      </c>
      <c r="E35" s="27">
        <v>305</v>
      </c>
      <c r="F35" s="28"/>
      <c r="G35" s="56"/>
    </row>
    <row r="36" spans="1:13" ht="15" hidden="1" customHeight="1" x14ac:dyDescent="0.2">
      <c r="A36" s="8"/>
      <c r="B36" s="9"/>
      <c r="C36" s="10"/>
      <c r="D36" s="27" t="s">
        <v>20</v>
      </c>
      <c r="E36" s="27">
        <v>999</v>
      </c>
      <c r="F36" s="28"/>
      <c r="G36" s="56"/>
    </row>
    <row r="37" spans="1:13" ht="15.75" hidden="1" customHeight="1" thickBot="1" x14ac:dyDescent="0.25">
      <c r="A37" s="8"/>
      <c r="B37" s="9"/>
      <c r="C37" s="10"/>
      <c r="D37" s="27" t="s">
        <v>21</v>
      </c>
      <c r="E37" s="27">
        <v>0</v>
      </c>
      <c r="F37" s="28"/>
      <c r="G37" s="56"/>
      <c r="H37" s="13"/>
    </row>
    <row r="38" spans="1:13" ht="15" customHeight="1" x14ac:dyDescent="0.2">
      <c r="A38" s="8"/>
      <c r="B38" s="9"/>
      <c r="C38" s="10"/>
      <c r="D38" s="27" t="s">
        <v>28</v>
      </c>
      <c r="E38" s="27">
        <v>0</v>
      </c>
      <c r="F38" s="28">
        <v>2567.21</v>
      </c>
      <c r="G38" s="56"/>
      <c r="H38" s="13"/>
    </row>
    <row r="39" spans="1:13" ht="30" customHeight="1" thickBot="1" x14ac:dyDescent="0.25">
      <c r="A39" s="8"/>
      <c r="B39" s="11"/>
      <c r="C39" s="12"/>
      <c r="D39" s="34" t="s">
        <v>25</v>
      </c>
      <c r="E39" s="35">
        <v>880</v>
      </c>
      <c r="F39" s="36">
        <v>33175.99</v>
      </c>
      <c r="G39" s="57"/>
      <c r="H39" s="13"/>
    </row>
    <row r="40" spans="1:13" ht="30" customHeight="1" thickBot="1" x14ac:dyDescent="0.25">
      <c r="A40" s="8"/>
      <c r="B40" s="22" t="s">
        <v>8</v>
      </c>
      <c r="C40" s="14"/>
      <c r="D40" s="14"/>
      <c r="E40" s="14"/>
      <c r="F40" s="15"/>
      <c r="G40" s="43">
        <f>SUM(G6:G39)</f>
        <v>29865699.349999998</v>
      </c>
      <c r="H40" s="13"/>
      <c r="I40" s="13"/>
    </row>
    <row r="41" spans="1:13" ht="16.5" customHeight="1" x14ac:dyDescent="0.2">
      <c r="A41" s="6"/>
      <c r="B41" s="53"/>
      <c r="C41" s="54"/>
      <c r="D41" s="54"/>
      <c r="E41" s="54"/>
      <c r="F41" s="54"/>
      <c r="G41" s="54"/>
      <c r="H41" s="16"/>
      <c r="I41" s="16"/>
      <c r="J41" s="16"/>
      <c r="K41" s="16"/>
      <c r="L41" s="16"/>
      <c r="M41" s="16"/>
    </row>
    <row r="42" spans="1:13" x14ac:dyDescent="0.2">
      <c r="A42" s="6"/>
      <c r="B42" s="46"/>
      <c r="C42" s="47"/>
      <c r="D42" s="47"/>
      <c r="E42" s="47"/>
      <c r="F42" s="47"/>
      <c r="G42" s="47"/>
    </row>
    <row r="43" spans="1:13" ht="4.5" customHeight="1" x14ac:dyDescent="0.2">
      <c r="A43" s="6"/>
      <c r="B43" s="47"/>
      <c r="C43" s="47"/>
      <c r="D43" s="47"/>
      <c r="E43" s="47"/>
      <c r="F43" s="47"/>
      <c r="G43" s="47"/>
    </row>
    <row r="44" spans="1:13" x14ac:dyDescent="0.2">
      <c r="A44" s="6"/>
      <c r="B44" s="6"/>
      <c r="C44" s="6"/>
      <c r="D44" s="17"/>
      <c r="E44" s="6"/>
      <c r="F44" s="6"/>
      <c r="G44" s="39"/>
    </row>
    <row r="45" spans="1:13" x14ac:dyDescent="0.2">
      <c r="G45" s="44"/>
    </row>
  </sheetData>
  <mergeCells count="18">
    <mergeCell ref="G21:G24"/>
    <mergeCell ref="D5:E5"/>
    <mergeCell ref="B30:B35"/>
    <mergeCell ref="B6:B12"/>
    <mergeCell ref="G25:G29"/>
    <mergeCell ref="B14:B19"/>
    <mergeCell ref="G14:G19"/>
    <mergeCell ref="C14:C19"/>
    <mergeCell ref="C6:C12"/>
    <mergeCell ref="G6:G12"/>
    <mergeCell ref="B20:B24"/>
    <mergeCell ref="C20:C24"/>
    <mergeCell ref="B42:G43"/>
    <mergeCell ref="C25:C29"/>
    <mergeCell ref="C30:C35"/>
    <mergeCell ref="B25:B29"/>
    <mergeCell ref="B41:G41"/>
    <mergeCell ref="G30:G39"/>
  </mergeCells>
  <pageMargins left="0.70866141732283472" right="0.70866141732283472" top="0.78740157480314965" bottom="0.78740157480314965" header="0.31496062992125984" footer="0.31496062992125984"/>
  <pageSetup paperSize="9" scale="68" firstPageNumber="48" orientation="portrait" useFirstPageNumber="1" r:id="rId1"/>
  <headerFooter>
    <oddFooter>&amp;L&amp;"-,Kurzíva"Zastupitelstvo Olomouckého kraje 27. 6. 2022
7.2. - Rozpočet Olomouckého kraje 2021 - závěrečný účet
Příloha č. 9: Finanční vypořádání příspěvkových organizací za rok 2021&amp;R&amp;"-,Kurzíva"Strana &amp;P (celkem 282)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FV PO 2022</vt:lpstr>
      <vt:lpstr>'FV PO 2022'!Oblast_tisku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Vítková Petra</cp:lastModifiedBy>
  <cp:lastPrinted>2022-06-07T08:48:46Z</cp:lastPrinted>
  <dcterms:created xsi:type="dcterms:W3CDTF">2017-02-06T09:07:48Z</dcterms:created>
  <dcterms:modified xsi:type="dcterms:W3CDTF">2022-06-07T08:48:49Z</dcterms:modified>
</cp:coreProperties>
</file>