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 - Program FP\0 - 2022 - PFP\1. Podprogram č. 1\2. Poskytování dotací - mimořádné kolo DŘ\0. ROK\"/>
    </mc:Choice>
  </mc:AlternateContent>
  <bookViews>
    <workbookView xWindow="0" yWindow="0" windowWidth="28800" windowHeight="11070"/>
  </bookViews>
  <sheets>
    <sheet name="Var_B" sheetId="1" r:id="rId1"/>
  </sheets>
  <definedNames>
    <definedName name="_xlnm._FilterDatabase" localSheetId="0" hidden="1">Var_B!$A$1:$N$265</definedName>
    <definedName name="_xlnm.Print_Titles" localSheetId="0">Var_B!$1:$1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5" i="1" l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<sst xmlns="http://schemas.openxmlformats.org/spreadsheetml/2006/main" count="1598" uniqueCount="513">
  <si>
    <t>č.</t>
  </si>
  <si>
    <t>Poskytovatel</t>
  </si>
  <si>
    <t>IČO</t>
  </si>
  <si>
    <t>Adresa</t>
  </si>
  <si>
    <t>Druh služby</t>
  </si>
  <si>
    <t>Identifikátor služby</t>
  </si>
  <si>
    <t>Právní forma</t>
  </si>
  <si>
    <t>Poskytnutá dotace (v řádném kole DŘ)</t>
  </si>
  <si>
    <t>Požadavek na dofinancování</t>
  </si>
  <si>
    <t>Maximální návrh dotace</t>
  </si>
  <si>
    <t>Optimální návrh dotace</t>
  </si>
  <si>
    <t xml:space="preserve">Reálný návrh dotace - návrh výše dotace </t>
  </si>
  <si>
    <t>Odůvodnění</t>
  </si>
  <si>
    <t>1.</t>
  </si>
  <si>
    <t>AGEL Středomoravská nemocniční a.s.</t>
  </si>
  <si>
    <t xml:space="preserve">Mathonova 291/1
Krasice
796 04 Prostějov 4
</t>
  </si>
  <si>
    <t>odborné sociální poradenství</t>
  </si>
  <si>
    <t>Akciová společnost</t>
  </si>
  <si>
    <t>Sociální služba byla v Podprogramu č. 1 plně podpořena (zohledněno zaokrouhlení)</t>
  </si>
  <si>
    <t>2.</t>
  </si>
  <si>
    <t>Alfa handicap - sdružení občanů se zdravotním postižením přerovského regionu z.s.</t>
  </si>
  <si>
    <t xml:space="preserve">nám. Svobody 1963/4
Přerov I-Město
750 02 Přerov 2
</t>
  </si>
  <si>
    <t>osobní asistence</t>
  </si>
  <si>
    <t>Spolek</t>
  </si>
  <si>
    <t>3.</t>
  </si>
  <si>
    <t>Armáda spásy v České republice, z.s.</t>
  </si>
  <si>
    <t xml:space="preserve">Petržílkova 2565/23
Praha 13 - Stodůlky
158 00 Praha 58
</t>
  </si>
  <si>
    <t>azylové domy</t>
  </si>
  <si>
    <t>4.</t>
  </si>
  <si>
    <t>noclehárny</t>
  </si>
  <si>
    <t>5.</t>
  </si>
  <si>
    <t>6.</t>
  </si>
  <si>
    <t>nízkoprahová denní centra</t>
  </si>
  <si>
    <t>7.</t>
  </si>
  <si>
    <t>nízkoprahová zařízení pro děti a mládež</t>
  </si>
  <si>
    <t>8.</t>
  </si>
  <si>
    <t>domovy se zvláštním režimem</t>
  </si>
  <si>
    <t>9.</t>
  </si>
  <si>
    <t>Azylové centrum Prostějov, o.p.s.</t>
  </si>
  <si>
    <t xml:space="preserve">Určická 3124/101
Prostějov
796 01 Prostějov 1
</t>
  </si>
  <si>
    <t>Obecně prospěšná společnost</t>
  </si>
  <si>
    <t>10.</t>
  </si>
  <si>
    <t>11.</t>
  </si>
  <si>
    <t>12.</t>
  </si>
  <si>
    <t>terénní programy</t>
  </si>
  <si>
    <t>13.</t>
  </si>
  <si>
    <t>14.</t>
  </si>
  <si>
    <t>Boétheia - společenství křesťanské pomoci, zapsaný spolek</t>
  </si>
  <si>
    <t xml:space="preserve">Otakara Březiny 228/28
Jeseník
790 01 Jeseník 1
</t>
  </si>
  <si>
    <t>15.</t>
  </si>
  <si>
    <t>Centrum Dominika Kokory, příspěvková organizace</t>
  </si>
  <si>
    <t xml:space="preserve">Kokory 54
751 05 Kokory
</t>
  </si>
  <si>
    <t>chráněné bydlení</t>
  </si>
  <si>
    <t>Příspěvková organizace zřízená územním samosprávným celkem</t>
  </si>
  <si>
    <t>Výše dotace byla stanovena na základě rozhodnutí žřizovatele - Olomouckého kraje</t>
  </si>
  <si>
    <t>16.</t>
  </si>
  <si>
    <t>domovy pro seniory</t>
  </si>
  <si>
    <t>17.</t>
  </si>
  <si>
    <t>domovy pro osoby se zdravotním postižením</t>
  </si>
  <si>
    <t>18.</t>
  </si>
  <si>
    <t>Centrum sociálních služeb Jeseník</t>
  </si>
  <si>
    <t xml:space="preserve">Beskydská 1298/6
Jeseník
790 01 Jeseník 1
</t>
  </si>
  <si>
    <t>pečovatelská služba</t>
  </si>
  <si>
    <t>19.</t>
  </si>
  <si>
    <t>denní stacionáře</t>
  </si>
  <si>
    <t>20.</t>
  </si>
  <si>
    <t>21.</t>
  </si>
  <si>
    <t>22.</t>
  </si>
  <si>
    <t>Centrum sociálních služeb Kojetín, příspěvková organizace</t>
  </si>
  <si>
    <t xml:space="preserve">náměstí Dr. E. Beneše 3
Kojetín I-Město
752 01 Kojetín
</t>
  </si>
  <si>
    <t>23.</t>
  </si>
  <si>
    <t>Centrum sociálních služeb Pomněnka, z.ú.</t>
  </si>
  <si>
    <t xml:space="preserve">Šumavská 1915/13
Šumperk
787 01 Šumperk 1
</t>
  </si>
  <si>
    <t>Ústav</t>
  </si>
  <si>
    <t>24.</t>
  </si>
  <si>
    <t>podpora samostatného bydlení</t>
  </si>
  <si>
    <t>25.</t>
  </si>
  <si>
    <t>sociálně terapeutické dílny</t>
  </si>
  <si>
    <t>26.</t>
  </si>
  <si>
    <t>centra denních služeb</t>
  </si>
  <si>
    <t>27.</t>
  </si>
  <si>
    <t>odlehčovací služby</t>
  </si>
  <si>
    <t>28.</t>
  </si>
  <si>
    <t>Centrum sociálních služeb Prostějov, příspěvková organizace</t>
  </si>
  <si>
    <t xml:space="preserve">Lidická 2924/86
Prostějov
796 01 Prostějov 1
</t>
  </si>
  <si>
    <t>29.</t>
  </si>
  <si>
    <t>30.</t>
  </si>
  <si>
    <t>31.</t>
  </si>
  <si>
    <t>Centrum sociálních služeb Uničov, příspěvková organizace</t>
  </si>
  <si>
    <t xml:space="preserve">Bratří Čapků 662
Uničov
783 91 Uničov 1
</t>
  </si>
  <si>
    <t>32.</t>
  </si>
  <si>
    <t>33.</t>
  </si>
  <si>
    <t>Sociální služba nebyla podpořena z důvodu identifikovaných nadhodnocených nákladů; v souladu s pravidly Podprogramu č. 1 Programu</t>
  </si>
  <si>
    <t>34.</t>
  </si>
  <si>
    <t>Člověk v tísni, o.p.s.</t>
  </si>
  <si>
    <t xml:space="preserve">Šafaříkova 635/24
Praha 2 - Vinohrady
120 00 Praha 2
</t>
  </si>
  <si>
    <t>35.</t>
  </si>
  <si>
    <t>sociálně aktivizační služby pro rodiny s dětmi</t>
  </si>
  <si>
    <t>36.</t>
  </si>
  <si>
    <t>Darmoděj z.ú.</t>
  </si>
  <si>
    <t xml:space="preserve">Lipovská 131/4
Jeseník
790 01 Jeseník 1
</t>
  </si>
  <si>
    <t>kontaktní centra</t>
  </si>
  <si>
    <t>37.</t>
  </si>
  <si>
    <t>38.</t>
  </si>
  <si>
    <t>služby následné péče</t>
  </si>
  <si>
    <t>39.</t>
  </si>
  <si>
    <t>40.</t>
  </si>
  <si>
    <t>41.</t>
  </si>
  <si>
    <t>DC 90 o.p.s.</t>
  </si>
  <si>
    <t xml:space="preserve">Nedbalova 36/27
Topolany
779 00 Olomouc 9
</t>
  </si>
  <si>
    <t>42.</t>
  </si>
  <si>
    <t>DĚTSKÝ KLÍČ Šumperk, o.p.s.</t>
  </si>
  <si>
    <t xml:space="preserve">Kozinova 35/5
Šumperk
787 01 Šumperk 1
</t>
  </si>
  <si>
    <t>43.</t>
  </si>
  <si>
    <t>sociální rehabilitace</t>
  </si>
  <si>
    <t>44.</t>
  </si>
  <si>
    <t>45.</t>
  </si>
  <si>
    <t>46.</t>
  </si>
  <si>
    <t>Diakonie ČCE - středisko v Sobotíně</t>
  </si>
  <si>
    <t xml:space="preserve">Petrov nad Desnou 203
788 16 Petrov nad Desnou
</t>
  </si>
  <si>
    <t>domy na půl cesty</t>
  </si>
  <si>
    <t>Církve a náboženské společnosti</t>
  </si>
  <si>
    <t>47.</t>
  </si>
  <si>
    <t>48.</t>
  </si>
  <si>
    <t>49.</t>
  </si>
  <si>
    <t>50.</t>
  </si>
  <si>
    <t>Domov Alfreda Skeneho Pavlovice u Přerova, příspěvková organizace</t>
  </si>
  <si>
    <t xml:space="preserve">Pavlovice u Přerova 95
751 12 Pavlovice u Přerova
</t>
  </si>
  <si>
    <t>51.</t>
  </si>
  <si>
    <t>Domov důchodců</t>
  </si>
  <si>
    <t xml:space="preserve">Hornická 579
Zlaté Hory
793 76 Zlaté Hory v Jeseníkách
</t>
  </si>
  <si>
    <t>52.</t>
  </si>
  <si>
    <t>Domov Na zámečku Rokytnice, příspěvková organizace</t>
  </si>
  <si>
    <t xml:space="preserve">Rokytnice 1
751 04 Rokytnice u Přerova
</t>
  </si>
  <si>
    <t>53.</t>
  </si>
  <si>
    <t>54.</t>
  </si>
  <si>
    <t>55.</t>
  </si>
  <si>
    <t>Domov „Na Zámku“, příspěvková organizace</t>
  </si>
  <si>
    <t xml:space="preserve">nám. děk. Františka Kvapila 17
Nezamyslice
798 26 Nezamyslice u Prostějova
</t>
  </si>
  <si>
    <t>56.</t>
  </si>
  <si>
    <t>Domov Paprsek Olšany, příspěvková organizace</t>
  </si>
  <si>
    <t xml:space="preserve">Olšany 105
789 62 Olšany u Šumperka
</t>
  </si>
  <si>
    <t>57.</t>
  </si>
  <si>
    <t>Domov pro seniory a pečovatelská služba Mohelnice, příspěvková organizace</t>
  </si>
  <si>
    <t xml:space="preserve">Medkova 419/1
789 85 Mohelnice
</t>
  </si>
  <si>
    <t>58.</t>
  </si>
  <si>
    <t>59.</t>
  </si>
  <si>
    <t>Domov pro seniory Červenka, příspěvková organizace</t>
  </si>
  <si>
    <t xml:space="preserve">Nádražní 105
Červenka
784 01 Litovel
</t>
  </si>
  <si>
    <t>60.</t>
  </si>
  <si>
    <t>Domov pro seniory Javorník, příspěvková organizace</t>
  </si>
  <si>
    <t xml:space="preserve">Školní 104
Javorník
790 70 Javorník u Jeseníku
</t>
  </si>
  <si>
    <t>61.</t>
  </si>
  <si>
    <t>Domov pro seniory Jesenec, příspěvková organizace</t>
  </si>
  <si>
    <t xml:space="preserve">Jesenec 1
798 53 Jesenec
</t>
  </si>
  <si>
    <t>62.</t>
  </si>
  <si>
    <t>Domov pro seniory Kostelec na Hané, příspěvková organizace</t>
  </si>
  <si>
    <t xml:space="preserve">M. Ulického 882
798 41 Kostelec na Hané
</t>
  </si>
  <si>
    <t>63.</t>
  </si>
  <si>
    <t>Domov pro seniory Radkova Lhota, příspěvková organizace</t>
  </si>
  <si>
    <t xml:space="preserve">Radkova Lhota 16
751 14 Dřevohostice
</t>
  </si>
  <si>
    <t>64.</t>
  </si>
  <si>
    <t>65.</t>
  </si>
  <si>
    <t>Domov pro seniory Soběsuky, příspěvková organizace</t>
  </si>
  <si>
    <t xml:space="preserve">Soběsuky 95
798 03 Plumlov
</t>
  </si>
  <si>
    <t>66.</t>
  </si>
  <si>
    <t>Domov seniorů POHODA Chválkovice, příspěvková organizace</t>
  </si>
  <si>
    <t xml:space="preserve">Švabinského 403/3
Chválkovice
779 00 Olomouc 9
</t>
  </si>
  <si>
    <t>67.</t>
  </si>
  <si>
    <t>68.</t>
  </si>
  <si>
    <t>Domov seniorů Prostějov, příspěvková organizace</t>
  </si>
  <si>
    <t xml:space="preserve">Nerudova 1666/70
Prostějov
796 01 Prostějov 1
</t>
  </si>
  <si>
    <t>69.</t>
  </si>
  <si>
    <t>Domov Sněženka Jeseník, příspěvková organizace</t>
  </si>
  <si>
    <t xml:space="preserve">Moravská 814/2
Jeseník
790 01 Jeseník 1
</t>
  </si>
  <si>
    <t>70.</t>
  </si>
  <si>
    <t>Domov Štíty - Jedlí, příspěvková organizace</t>
  </si>
  <si>
    <t xml:space="preserve">Na Pilníku 222
789 91 Štíty
</t>
  </si>
  <si>
    <t>71.</t>
  </si>
  <si>
    <t>72.</t>
  </si>
  <si>
    <t>Domov u rybníka Víceměřice, příspěvková organizace</t>
  </si>
  <si>
    <t xml:space="preserve">Víceměřice 32
798 26 Nezamyslice u Prostějova
</t>
  </si>
  <si>
    <t>73.</t>
  </si>
  <si>
    <t>74.</t>
  </si>
  <si>
    <t>75.</t>
  </si>
  <si>
    <t>76.</t>
  </si>
  <si>
    <t>Domov u Třebůvky Loštice, příspěvková organizace</t>
  </si>
  <si>
    <t xml:space="preserve">Hradská 113/5
789 83 Loštice
</t>
  </si>
  <si>
    <t>77.</t>
  </si>
  <si>
    <t>Dům pro seniory Uničov s.r.o.</t>
  </si>
  <si>
    <t xml:space="preserve">Dolní Sukolom 1106
783 91 Uničov 1
</t>
  </si>
  <si>
    <t>Společnost s ručením omezeným</t>
  </si>
  <si>
    <t>78.</t>
  </si>
  <si>
    <t>Ecce Homo Šternberk, z.s.</t>
  </si>
  <si>
    <t xml:space="preserve">Masarykova 382/12
Šternberk
785 01 Šternberk 1
</t>
  </si>
  <si>
    <t>79.</t>
  </si>
  <si>
    <t>ELIM Hranice o. p. s.</t>
  </si>
  <si>
    <t xml:space="preserve">Hranická 94
Hranice IV-Drahotuše
753 61 Hranice 4
</t>
  </si>
  <si>
    <t>80.</t>
  </si>
  <si>
    <t>81.</t>
  </si>
  <si>
    <t>82.</t>
  </si>
  <si>
    <t>83.</t>
  </si>
  <si>
    <t>ESTER z. s.</t>
  </si>
  <si>
    <t xml:space="preserve">Bílý Potok 152
790 70 Javorník u Jeseníku
</t>
  </si>
  <si>
    <t>84.</t>
  </si>
  <si>
    <t>85.</t>
  </si>
  <si>
    <t>86.</t>
  </si>
  <si>
    <t>87.</t>
  </si>
  <si>
    <t>88.</t>
  </si>
  <si>
    <t>Hospic na Svatém Kopečku</t>
  </si>
  <si>
    <t xml:space="preserve">nám. Sadové 4/24
Svatý Kopeček
779 00 Olomouc 9
</t>
  </si>
  <si>
    <t>89.</t>
  </si>
  <si>
    <t>Charita Hranice</t>
  </si>
  <si>
    <t xml:space="preserve">Purgešova 1399
Hranice I-Město
753 01 Hranice 1
</t>
  </si>
  <si>
    <t>90.</t>
  </si>
  <si>
    <t>91.</t>
  </si>
  <si>
    <t>92.</t>
  </si>
  <si>
    <t>93.</t>
  </si>
  <si>
    <t>94.</t>
  </si>
  <si>
    <t>Charita Jeseník</t>
  </si>
  <si>
    <t xml:space="preserve">Zámecké náměstí 2/2
Jeseník
790 01 Jeseník 1
</t>
  </si>
  <si>
    <t>95.</t>
  </si>
  <si>
    <t>96.</t>
  </si>
  <si>
    <t>97.</t>
  </si>
  <si>
    <t>98.</t>
  </si>
  <si>
    <t>99.</t>
  </si>
  <si>
    <t>100.</t>
  </si>
  <si>
    <t>101.</t>
  </si>
  <si>
    <t>Charita Konice</t>
  </si>
  <si>
    <t xml:space="preserve">Zahradní 690
798 52 Konice
</t>
  </si>
  <si>
    <t>102.</t>
  </si>
  <si>
    <t>103.</t>
  </si>
  <si>
    <t>104.</t>
  </si>
  <si>
    <t>Charita Olomouc</t>
  </si>
  <si>
    <t xml:space="preserve">Wurmova 588/5
Olomouc
779 00 Olomouc 9
</t>
  </si>
  <si>
    <t>105.</t>
  </si>
  <si>
    <t>106.</t>
  </si>
  <si>
    <t>107.</t>
  </si>
  <si>
    <t>108.</t>
  </si>
  <si>
    <t>109.</t>
  </si>
  <si>
    <t>110.</t>
  </si>
  <si>
    <t>krizová pomoc</t>
  </si>
  <si>
    <t>111.</t>
  </si>
  <si>
    <t>112.</t>
  </si>
  <si>
    <t>113.</t>
  </si>
  <si>
    <t>sociálně aktivizační služby pro seniory a osoby se zdravotním postižením</t>
  </si>
  <si>
    <t>114.</t>
  </si>
  <si>
    <t>115.</t>
  </si>
  <si>
    <t>116.</t>
  </si>
  <si>
    <t>117.</t>
  </si>
  <si>
    <t>118.</t>
  </si>
  <si>
    <t>119.</t>
  </si>
  <si>
    <t>120.</t>
  </si>
  <si>
    <t>Charita Prostějov</t>
  </si>
  <si>
    <t xml:space="preserve">Martinákova 3104/9
Prostějov
796 01 Prostějov 1
</t>
  </si>
  <si>
    <t>121.</t>
  </si>
  <si>
    <t>122.</t>
  </si>
  <si>
    <t>123.</t>
  </si>
  <si>
    <t>Charita Přerov</t>
  </si>
  <si>
    <t xml:space="preserve">Šířava 1295/27
Přerov I-Město
750 02 Přerov 2
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</si>
  <si>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</si>
  <si>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</si>
  <si>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</si>
  <si>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</si>
  <si>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</si>
  <si>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</si>
  <si>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</si>
  <si>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</si>
  <si>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</si>
  <si>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Charita Šternberk</t>
  </si>
  <si>
    <t xml:space="preserve">Opavská 1385/13
Šternberk
785 01 Šternberk 1
</t>
  </si>
  <si>
    <t>133.</t>
  </si>
  <si>
    <t>134.</t>
  </si>
  <si>
    <t>135.</t>
  </si>
  <si>
    <t>136.</t>
  </si>
  <si>
    <t>137.</t>
  </si>
  <si>
    <t>138.</t>
  </si>
  <si>
    <t>139.</t>
  </si>
  <si>
    <t>140.</t>
  </si>
  <si>
    <t>Charita Šumperk</t>
  </si>
  <si>
    <t xml:space="preserve">Jeremenkova 705/7
Šumperk
787 01 Šumperk 1
</t>
  </si>
  <si>
    <t>141.</t>
  </si>
  <si>
    <t>142.</t>
  </si>
  <si>
    <t>Charita Valašské Meziříčí</t>
  </si>
  <si>
    <t xml:space="preserve">Kpt. Zavadila 1345
Valašské Meziříčí
757 01 Valašské Meziříčí 1
</t>
  </si>
  <si>
    <t>143.</t>
  </si>
  <si>
    <t>Charita Zábřeh</t>
  </si>
  <si>
    <t xml:space="preserve">Žižkova 7/15
789 01 Zábřeh
</t>
  </si>
  <si>
    <t>144.</t>
  </si>
  <si>
    <t>145.</t>
  </si>
  <si>
    <t>146.</t>
  </si>
  <si>
    <t>147.</t>
  </si>
  <si>
    <t>148.</t>
  </si>
  <si>
    <t>149.</t>
  </si>
  <si>
    <t>150.</t>
  </si>
  <si>
    <t>151.</t>
  </si>
  <si>
    <t>Institut Krista Velekněze, z.s.</t>
  </si>
  <si>
    <t xml:space="preserve">Městys Bílá Voda 1
790 69 Bílá Voda u Javorníka
</t>
  </si>
  <si>
    <t>152.</t>
  </si>
  <si>
    <t>Interna Zábřeh s.r.o.</t>
  </si>
  <si>
    <t xml:space="preserve">Jiráskova 123/24
789 01 Zábřeh
</t>
  </si>
  <si>
    <t>sociální služby poskytované ve zdravotnických zařízeních lůžkové péče</t>
  </si>
  <si>
    <t>153.</t>
  </si>
  <si>
    <t>Jasněnka, z.s.</t>
  </si>
  <si>
    <t xml:space="preserve">Jiráskova 772
Uničov
783 91 Uničov 1
</t>
  </si>
  <si>
    <t>154.</t>
  </si>
  <si>
    <t>JITRO Olomouc, o.p.s.</t>
  </si>
  <si>
    <t xml:space="preserve">Mozartova 1176/43a
Nová Ulice
779 00 Olomouc 9
</t>
  </si>
  <si>
    <t>155.</t>
  </si>
  <si>
    <t>156.</t>
  </si>
  <si>
    <t>Jsme tady, o.p.s.</t>
  </si>
  <si>
    <t xml:space="preserve">Sokolská 520/26
Přerov I-Město
750 02 Přerov 2
</t>
  </si>
  <si>
    <t>157.</t>
  </si>
  <si>
    <t>KAPPA-HELP, z.s.</t>
  </si>
  <si>
    <t xml:space="preserve">Kojetínská 382/11
Přerov I-Město
750 02 Přerov 2
</t>
  </si>
  <si>
    <t>158.</t>
  </si>
  <si>
    <t>159.</t>
  </si>
  <si>
    <t>160.</t>
  </si>
  <si>
    <t>161.</t>
  </si>
  <si>
    <t>Klíč - centrum sociálních služeb, příspěvková organizace</t>
  </si>
  <si>
    <t xml:space="preserve">Dolní hejčínská 50/28
Hejčín
779 00 Olomouc 9
</t>
  </si>
  <si>
    <t>162.</t>
  </si>
  <si>
    <t>163.</t>
  </si>
  <si>
    <t>164.</t>
  </si>
  <si>
    <t>týdenní stacionáře</t>
  </si>
  <si>
    <t>165.</t>
  </si>
  <si>
    <t>166.</t>
  </si>
  <si>
    <t>LIPKA, z.s.</t>
  </si>
  <si>
    <t xml:space="preserve">Tetín 1506/1
Prostějov
796 01 Prostějov 1
</t>
  </si>
  <si>
    <t>167.</t>
  </si>
  <si>
    <t>168.</t>
  </si>
  <si>
    <t>169.</t>
  </si>
  <si>
    <t>Maltézská pomoc, o.p.s.</t>
  </si>
  <si>
    <t xml:space="preserve">Lázeňská 485/2
Praha 1 - Malá Strana
118 00 Praha 011
</t>
  </si>
  <si>
    <t>170.</t>
  </si>
  <si>
    <t>171.</t>
  </si>
  <si>
    <t>172.</t>
  </si>
  <si>
    <t>Městys Brodek u Přerova</t>
  </si>
  <si>
    <t xml:space="preserve">Masarykovo náměstí 13
751 03 Brodek u Přerova
</t>
  </si>
  <si>
    <t>Obec</t>
  </si>
  <si>
    <t>173.</t>
  </si>
  <si>
    <t>Nové Zámky - poskytovatel sociálních služeb, příspěvková organizace</t>
  </si>
  <si>
    <t xml:space="preserve">Nové Zámky 2
Mladeč
784 01 Litovel
</t>
  </si>
  <si>
    <t>174.</t>
  </si>
  <si>
    <t>175.</t>
  </si>
  <si>
    <t>176.</t>
  </si>
  <si>
    <t>Obec Česká Ves - Dům s pečovatelskou službou</t>
  </si>
  <si>
    <t xml:space="preserve">Jánského 341
790 81 Česká Ves
</t>
  </si>
  <si>
    <t>177.</t>
  </si>
  <si>
    <t>Obec Troubky, Pečovatelská služba obce Troubky</t>
  </si>
  <si>
    <t xml:space="preserve">Dědina 286/29
Troubky
751 02 Troubky nad Bečvou
</t>
  </si>
  <si>
    <t>178.</t>
  </si>
  <si>
    <t>Oblastní unie neslyšících Olomouc z.s.</t>
  </si>
  <si>
    <t xml:space="preserve">Jungmannova 972/25
Hodolany
779 00 Olomouc 9
</t>
  </si>
  <si>
    <t>179.</t>
  </si>
  <si>
    <t>Odborný léčebný ústav Paseka, příspěvková organizace</t>
  </si>
  <si>
    <t xml:space="preserve">Paseka 145
783 97 Paseka u Šternberka
</t>
  </si>
  <si>
    <t>180.</t>
  </si>
  <si>
    <t>Pamatováček, o.p.s.</t>
  </si>
  <si>
    <t xml:space="preserve">Karafiátová 525/5
Neředín
779 00 Olomouc 9
</t>
  </si>
  <si>
    <t>181.</t>
  </si>
  <si>
    <t>P-centrum, spolek</t>
  </si>
  <si>
    <t xml:space="preserve">Lafayettova 47/9
Olomouc
779 00 Olomouc 9
</t>
  </si>
  <si>
    <t>182.</t>
  </si>
  <si>
    <t>183.</t>
  </si>
  <si>
    <t>Podané ruce - osobní asistence</t>
  </si>
  <si>
    <t xml:space="preserve">Zborovská 465
Místek
738 01 Frýdek-Místek 1
</t>
  </si>
  <si>
    <t>Pobočný spolek</t>
  </si>
  <si>
    <t>184.</t>
  </si>
  <si>
    <t>POMADOL s.r.o.</t>
  </si>
  <si>
    <t xml:space="preserve">Dobnerova 718/26
Nová Ulice
779 00 Olomouc 9
</t>
  </si>
  <si>
    <t>185.</t>
  </si>
  <si>
    <t>PONTIS Šumperk o.p.s.</t>
  </si>
  <si>
    <t xml:space="preserve">Gen. Svobody 2800/68
Šumperk
787 01 Šumperk 1
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</si>
  <si>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</si>
  <si>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</si>
  <si>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</si>
  <si>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</si>
  <si>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</si>
  <si>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</si>
  <si>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</si>
  <si>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</si>
  <si>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</si>
  <si>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Poradna pro občanství Občanská a lidská práva, z.s.</t>
  </si>
  <si>
    <t xml:space="preserve">U Kanálky 1559/5
Praha 2 - Vinohrady
120 00 Praha 2
</t>
  </si>
  <si>
    <t>195.</t>
  </si>
  <si>
    <t>196.</t>
  </si>
  <si>
    <t>Pro Vás, z.s.</t>
  </si>
  <si>
    <t xml:space="preserve">Kostelní 68
687 08 Buchlovice
</t>
  </si>
  <si>
    <t>197.</t>
  </si>
  <si>
    <t>Sdružení MOST K ŽIVOTU, z. s.</t>
  </si>
  <si>
    <t xml:space="preserve">Bohuslava Němce 2811/4
Přerov I-Město
750 02 Přerov 2
</t>
  </si>
  <si>
    <t>198.</t>
  </si>
  <si>
    <t>199.</t>
  </si>
  <si>
    <t>Sociální služby Libina, příspěvková organizace</t>
  </si>
  <si>
    <t xml:space="preserve">Libina 540
788 05 Libina
</t>
  </si>
  <si>
    <t>200.</t>
  </si>
  <si>
    <t>201.</t>
  </si>
  <si>
    <t>Sociální služby Lipník nad Bečvou, příspěvková organizace</t>
  </si>
  <si>
    <t xml:space="preserve">Souhradní 1393
Lipník nad Bečvou I-Město
751 31 Lipník nad Bečvou
</t>
  </si>
  <si>
    <t>202.</t>
  </si>
  <si>
    <t>203.</t>
  </si>
  <si>
    <t>Sociální služby města Přerova, p.o.</t>
  </si>
  <si>
    <t xml:space="preserve">Kabelíkova 3217/14a
Přerov I-Město
750 02 Přerov 2
</t>
  </si>
  <si>
    <t>204.</t>
  </si>
  <si>
    <t>205.</t>
  </si>
  <si>
    <t>206.</t>
  </si>
  <si>
    <t>Sociální služby pro seniory Olomouc, příspěvková organizace</t>
  </si>
  <si>
    <t xml:space="preserve">Zikova 618/14
Nové Sady
779 00 Olomouc 9
</t>
  </si>
  <si>
    <t>207.</t>
  </si>
  <si>
    <t>208.</t>
  </si>
  <si>
    <t>209.</t>
  </si>
  <si>
    <t>Sociální služby pro seniory Šumperk, příspěvková organizace</t>
  </si>
  <si>
    <t xml:space="preserve">U sanatoria 2631/25
Šumperk
787 01 Šumperk 1
</t>
  </si>
  <si>
    <t>210.</t>
  </si>
  <si>
    <t>211.</t>
  </si>
  <si>
    <t>212.</t>
  </si>
  <si>
    <t>213.</t>
  </si>
  <si>
    <t>Sociální služby Šternberk, příspěvková organizace</t>
  </si>
  <si>
    <t xml:space="preserve">Komenského 388/40
Šternberk
785 01 Šternberk 1
</t>
  </si>
  <si>
    <t>214.</t>
  </si>
  <si>
    <t>215.</t>
  </si>
  <si>
    <t>SOS dětské vesničky, z.s.</t>
  </si>
  <si>
    <t xml:space="preserve">Strakonická 98
Praha-Zbraslav, Lahovice
159 00 Praha 59
</t>
  </si>
  <si>
    <t>216.</t>
  </si>
  <si>
    <t>SOUŽITÍ 2005, o.p.s.</t>
  </si>
  <si>
    <t xml:space="preserve">Na Bukovci 1
Mikulovice
790 84 Mikulovice u Jeseníku 1
</t>
  </si>
  <si>
    <t>217.</t>
  </si>
  <si>
    <t>Společenství Romů na Moravě Romano jekhetaniben pre Morava</t>
  </si>
  <si>
    <t xml:space="preserve">Cejl 460/35
Brno-střed, Zábrdovice
602 00 Brno 2
</t>
  </si>
  <si>
    <t>218.</t>
  </si>
  <si>
    <t>219.</t>
  </si>
  <si>
    <t>SPOLEČNĚ-JEKHETANE, o.p.s.</t>
  </si>
  <si>
    <t xml:space="preserve">U Tiskárny 515/3
Přívoz
702 00 Ostrava 2
</t>
  </si>
  <si>
    <t>220.</t>
  </si>
  <si>
    <t>221.</t>
  </si>
  <si>
    <t>222.</t>
  </si>
  <si>
    <t>Společnost Mana, o.p.s.</t>
  </si>
  <si>
    <t xml:space="preserve">Komenského 921/23
Olomouc
779 00 Olomouc 9
</t>
  </si>
  <si>
    <t>Sociální služba bude financována z dotace MZ</t>
  </si>
  <si>
    <t>223.</t>
  </si>
  <si>
    <t>224.</t>
  </si>
  <si>
    <t>225.</t>
  </si>
  <si>
    <t>Společnost Podané ruce o.p.s.</t>
  </si>
  <si>
    <t xml:space="preserve">Hilleho 1842/5
Brno-střed, Černá Pole
602 00 Brno 2
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</si>
  <si>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</si>
  <si>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</si>
  <si>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</si>
  <si>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</si>
  <si>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</si>
  <si>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</si>
  <si>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</si>
  <si>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</si>
  <si>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</si>
  <si>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</si>
  <si>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</si>
  <si>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</si>
  <si>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Společnost pro ranou péči, pobočka pro rodinu Olomouc</t>
  </si>
  <si>
    <t xml:space="preserve">U botanické zahrady 828/4
Olomouc
779 00 Olomouc 9
</t>
  </si>
  <si>
    <t>raná péče</t>
  </si>
  <si>
    <t>238.</t>
  </si>
  <si>
    <t>239.</t>
  </si>
  <si>
    <t>Společnost pro ranou péči, pobočka pro zrak Olomouc</t>
  </si>
  <si>
    <t xml:space="preserve">Střední novosadská 356/52
Nové Sady
779 00 Olomouc 9
</t>
  </si>
  <si>
    <t>240.</t>
  </si>
  <si>
    <t>Spolek Trend vozíčkářů Olomouc</t>
  </si>
  <si>
    <t xml:space="preserve">Lužická 101/7
Povel
779 00 Olomouc 9
</t>
  </si>
  <si>
    <t>241.</t>
  </si>
  <si>
    <t>242.</t>
  </si>
  <si>
    <t>SPOLU Olomouc, z.ú.</t>
  </si>
  <si>
    <t xml:space="preserve">Dolní náměstí 27/38
Olomouc
779 00 Olomouc 9
</t>
  </si>
  <si>
    <t>243.</t>
  </si>
  <si>
    <t>244.</t>
  </si>
  <si>
    <t>Spolusetkávání Přerov, z.ú.</t>
  </si>
  <si>
    <t xml:space="preserve">Kosmákova 2324/46
Přerov I-Město
750 02 Přerov 2
</t>
  </si>
  <si>
    <t>245.</t>
  </si>
  <si>
    <t>Středisko sociální prevence Olomouc, příspěvková organizace</t>
  </si>
  <si>
    <t xml:space="preserve">Na Vozovce 622/26
Nová Ulice
779 00 Olomouc 9
</t>
  </si>
  <si>
    <t>246.</t>
  </si>
  <si>
    <t>intervenční centra</t>
  </si>
  <si>
    <t>247.</t>
  </si>
  <si>
    <t>248.</t>
  </si>
  <si>
    <t>Svaz neslyšících a nedoslýchavých osob v České republice, z.s., Krajská organizace Olomouckého kraje, p.s.</t>
  </si>
  <si>
    <t>249.</t>
  </si>
  <si>
    <t>250.</t>
  </si>
  <si>
    <t>251.</t>
  </si>
  <si>
    <t>252.</t>
  </si>
  <si>
    <t>Technické služby Zábřeh, příspěvková organizace</t>
  </si>
  <si>
    <t xml:space="preserve">Dvorská 1491/19
789 01 Zábřeh
</t>
  </si>
  <si>
    <t>253.</t>
  </si>
  <si>
    <t>254.</t>
  </si>
  <si>
    <t>TyfloCentrum Olomouc, obecně prospěšná společnost</t>
  </si>
  <si>
    <t xml:space="preserve">I. P. Pavlova 184/69
Nová Ulice
779 00 Olomouc 9
</t>
  </si>
  <si>
    <t>255.</t>
  </si>
  <si>
    <t>256.</t>
  </si>
  <si>
    <t>Vincentinum - poskytovatel sociálních služeb Šternberk, příspěvková organizace</t>
  </si>
  <si>
    <t xml:space="preserve">Sadová 1426/7
Šternberk
785 01 Šternberk 1
</t>
  </si>
  <si>
    <t>257.</t>
  </si>
  <si>
    <t>258.</t>
  </si>
  <si>
    <t>259.</t>
  </si>
  <si>
    <t>ZAHRADA 2000 z. s.</t>
  </si>
  <si>
    <t xml:space="preserve">Na Mýtince 32
Bukovice
790 01 Jeseník 1
</t>
  </si>
  <si>
    <t>260.</t>
  </si>
  <si>
    <t>261.</t>
  </si>
  <si>
    <t>Zet-My, z.s.</t>
  </si>
  <si>
    <t xml:space="preserve">Náves Svobody 706/8a
Holice
779 00 Olomouc 9
</t>
  </si>
  <si>
    <t>262.</t>
  </si>
  <si>
    <t>z.s. iPoradna</t>
  </si>
  <si>
    <t xml:space="preserve">Wurmova 577/7
Olomouc
779 00 Olomouc 9
</t>
  </si>
  <si>
    <t>263.</t>
  </si>
  <si>
    <t>264.</t>
  </si>
  <si>
    <t>telefonická krizová pomoc</t>
  </si>
  <si>
    <t>Celková výše dotace v roce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</si>
</sst>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1" applyNumberFormat="1" applyFont="1" applyAlignment="1">
      <alignment vertical="center" wrapText="1"/>
    </xf>
    <xf numFmtId="164" fontId="5" fillId="0" borderId="2" xfId="1" applyNumberFormat="1" applyFont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6"/>
  <sheetViews>
    <sheetView tabSelected="1" workbookViewId="0">
      <selection activeCell="O4" sqref="O4"/>
    </sheetView>
  </sheetViews>
  <sheetFormatPr defaultRowHeight="14.25" x14ac:dyDescent="0.25"/>
  <cols>
    <col min="1" max="1" width="5" style="9" bestFit="1" customWidth="1"/>
    <col min="2" max="2" width="35" style="9" customWidth="1"/>
    <col min="3" max="3" width="12.7109375" style="9" bestFit="1" customWidth="1"/>
    <col min="4" max="4" width="20.85546875" style="9" customWidth="1"/>
    <col min="5" max="5" width="17.85546875" style="9" customWidth="1"/>
    <col min="6" max="6" width="12.28515625" style="9" customWidth="1"/>
    <col min="7" max="7" width="19" style="10" customWidth="1"/>
    <col min="8" max="8" width="14.42578125" style="11" customWidth="1"/>
    <col min="9" max="9" width="15.42578125" style="11" bestFit="1" customWidth="1"/>
    <col min="10" max="10" width="11.5703125" style="11" customWidth="1"/>
    <col min="11" max="11" width="14.140625" style="11" customWidth="1"/>
    <col min="12" max="13" width="12" style="11" customWidth="1"/>
    <col min="14" max="14" width="28.5703125" style="11" customWidth="1"/>
    <col min="15" max="15" width="24" style="9" customWidth="1"/>
    <col min="16" max="16384" width="9.140625" style="9"/>
  </cols>
  <sheetData>
    <row r="1" spans="1:14" s="5" customFormat="1" ht="63.75" x14ac:dyDescent="0.2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512</v>
      </c>
      <c r="N1" s="4" t="s">
        <v>12</v>
      </c>
    </row>
    <row r="2" spans="1:14" ht="51" x14ac:dyDescent="0.25">
      <c r="A2" s="6" t="s">
        <v>13</v>
      </c>
      <c r="B2" s="6" t="s">
        <v>14</v>
      </c>
      <c r="C2" s="6">
        <v>27797660</v>
      </c>
      <c r="D2" s="6" t="s">
        <v>15</v>
      </c>
      <c r="E2" s="6" t="s">
        <v>16</v>
      </c>
      <c r="F2" s="6">
        <v>3622359</v>
      </c>
      <c r="G2" s="7" t="s">
        <v>17</v>
      </c>
      <c r="H2" s="8">
        <v>413900</v>
      </c>
      <c r="I2" s="8">
        <v>9072</v>
      </c>
      <c r="J2" s="8">
        <v>9072</v>
      </c>
      <c r="K2" s="8">
        <v>9000</v>
      </c>
      <c r="L2" s="8">
        <v>9000</v>
      </c>
      <c r="M2" s="8">
        <f>H2+L2</f>
        <v>422900</v>
      </c>
      <c r="N2" s="8" t="s">
        <v>18</v>
      </c>
    </row>
    <row r="3" spans="1:14" ht="51" x14ac:dyDescent="0.25">
      <c r="A3" s="6" t="s">
        <v>19</v>
      </c>
      <c r="B3" s="6" t="s">
        <v>20</v>
      </c>
      <c r="C3" s="6">
        <v>26602156</v>
      </c>
      <c r="D3" s="6" t="s">
        <v>21</v>
      </c>
      <c r="E3" s="6" t="s">
        <v>22</v>
      </c>
      <c r="F3" s="6">
        <v>3864515</v>
      </c>
      <c r="G3" s="7" t="s">
        <v>23</v>
      </c>
      <c r="H3" s="8">
        <v>3078200</v>
      </c>
      <c r="I3" s="8">
        <v>825200</v>
      </c>
      <c r="J3" s="8">
        <v>825200</v>
      </c>
      <c r="K3" s="8">
        <v>825200</v>
      </c>
      <c r="L3" s="8">
        <v>825200</v>
      </c>
      <c r="M3" s="8">
        <f t="shared" ref="M3:M66" si="0">H3+L3</f>
        <v>3903400</v>
      </c>
      <c r="N3" s="8" t="s">
        <v>18</v>
      </c>
    </row>
    <row r="4" spans="1:14" ht="51" x14ac:dyDescent="0.25">
      <c r="A4" s="6" t="s">
        <v>24</v>
      </c>
      <c r="B4" s="6" t="s">
        <v>25</v>
      </c>
      <c r="C4" s="6">
        <v>40613411</v>
      </c>
      <c r="D4" s="6" t="s">
        <v>26</v>
      </c>
      <c r="E4" s="6" t="s">
        <v>27</v>
      </c>
      <c r="F4" s="6">
        <v>2904155</v>
      </c>
      <c r="G4" s="7" t="s">
        <v>23</v>
      </c>
      <c r="H4" s="8">
        <v>2773700</v>
      </c>
      <c r="I4" s="8">
        <v>596000</v>
      </c>
      <c r="J4" s="8">
        <v>596000</v>
      </c>
      <c r="K4" s="8">
        <v>596000</v>
      </c>
      <c r="L4" s="8">
        <v>596000</v>
      </c>
      <c r="M4" s="8">
        <f t="shared" si="0"/>
        <v>3369700</v>
      </c>
      <c r="N4" s="8" t="s">
        <v>18</v>
      </c>
    </row>
    <row r="5" spans="1:14" ht="51" x14ac:dyDescent="0.25">
      <c r="A5" s="6" t="s">
        <v>28</v>
      </c>
      <c r="B5" s="6" t="s">
        <v>25</v>
      </c>
      <c r="C5" s="6">
        <v>40613411</v>
      </c>
      <c r="D5" s="6" t="s">
        <v>26</v>
      </c>
      <c r="E5" s="6" t="s">
        <v>29</v>
      </c>
      <c r="F5" s="6">
        <v>2911360</v>
      </c>
      <c r="G5" s="7" t="s">
        <v>23</v>
      </c>
      <c r="H5" s="8">
        <v>2111900</v>
      </c>
      <c r="I5" s="8">
        <v>1468556</v>
      </c>
      <c r="J5" s="8">
        <v>1468556</v>
      </c>
      <c r="K5" s="8">
        <v>1468500</v>
      </c>
      <c r="L5" s="8">
        <v>1468500</v>
      </c>
      <c r="M5" s="8">
        <f t="shared" si="0"/>
        <v>3580400</v>
      </c>
      <c r="N5" s="8" t="s">
        <v>18</v>
      </c>
    </row>
    <row r="6" spans="1:14" ht="51" x14ac:dyDescent="0.25">
      <c r="A6" s="6" t="s">
        <v>30</v>
      </c>
      <c r="B6" s="6" t="s">
        <v>25</v>
      </c>
      <c r="C6" s="6">
        <v>40613411</v>
      </c>
      <c r="D6" s="6" t="s">
        <v>26</v>
      </c>
      <c r="E6" s="6" t="s">
        <v>27</v>
      </c>
      <c r="F6" s="6">
        <v>3578010</v>
      </c>
      <c r="G6" s="7" t="s">
        <v>23</v>
      </c>
      <c r="H6" s="8">
        <v>1574700</v>
      </c>
      <c r="I6" s="8">
        <v>1175505</v>
      </c>
      <c r="J6" s="8">
        <v>1175505</v>
      </c>
      <c r="K6" s="8">
        <v>1175500</v>
      </c>
      <c r="L6" s="8">
        <v>1175500</v>
      </c>
      <c r="M6" s="8">
        <f t="shared" si="0"/>
        <v>2750200</v>
      </c>
      <c r="N6" s="8" t="s">
        <v>18</v>
      </c>
    </row>
    <row r="7" spans="1:14" ht="51" x14ac:dyDescent="0.25">
      <c r="A7" s="6" t="s">
        <v>31</v>
      </c>
      <c r="B7" s="6" t="s">
        <v>25</v>
      </c>
      <c r="C7" s="6">
        <v>40613411</v>
      </c>
      <c r="D7" s="6" t="s">
        <v>26</v>
      </c>
      <c r="E7" s="6" t="s">
        <v>32</v>
      </c>
      <c r="F7" s="6">
        <v>6645513</v>
      </c>
      <c r="G7" s="7" t="s">
        <v>23</v>
      </c>
      <c r="H7" s="8">
        <v>2161000</v>
      </c>
      <c r="I7" s="8">
        <v>574821</v>
      </c>
      <c r="J7" s="8">
        <v>574821</v>
      </c>
      <c r="K7" s="8">
        <v>574800</v>
      </c>
      <c r="L7" s="8">
        <v>574800</v>
      </c>
      <c r="M7" s="8">
        <f t="shared" si="0"/>
        <v>2735800</v>
      </c>
      <c r="N7" s="8" t="s">
        <v>18</v>
      </c>
    </row>
    <row r="8" spans="1:14" ht="51" x14ac:dyDescent="0.25">
      <c r="A8" s="6" t="s">
        <v>33</v>
      </c>
      <c r="B8" s="6" t="s">
        <v>25</v>
      </c>
      <c r="C8" s="6">
        <v>40613411</v>
      </c>
      <c r="D8" s="6" t="s">
        <v>26</v>
      </c>
      <c r="E8" s="6" t="s">
        <v>34</v>
      </c>
      <c r="F8" s="6">
        <v>7160479</v>
      </c>
      <c r="G8" s="7" t="s">
        <v>23</v>
      </c>
      <c r="H8" s="8">
        <v>2484100</v>
      </c>
      <c r="I8" s="8">
        <v>550000</v>
      </c>
      <c r="J8" s="8">
        <v>550000</v>
      </c>
      <c r="K8" s="8">
        <v>550000</v>
      </c>
      <c r="L8" s="8">
        <v>550000</v>
      </c>
      <c r="M8" s="8">
        <f t="shared" si="0"/>
        <v>3034100</v>
      </c>
      <c r="N8" s="8" t="s">
        <v>18</v>
      </c>
    </row>
    <row r="9" spans="1:14" ht="51" x14ac:dyDescent="0.25">
      <c r="A9" s="6" t="s">
        <v>35</v>
      </c>
      <c r="B9" s="6" t="s">
        <v>25</v>
      </c>
      <c r="C9" s="6">
        <v>40613411</v>
      </c>
      <c r="D9" s="6" t="s">
        <v>26</v>
      </c>
      <c r="E9" s="6" t="s">
        <v>36</v>
      </c>
      <c r="F9" s="6">
        <v>9851555</v>
      </c>
      <c r="G9" s="7" t="s">
        <v>23</v>
      </c>
      <c r="H9" s="8">
        <v>8081200</v>
      </c>
      <c r="I9" s="8">
        <v>3203446</v>
      </c>
      <c r="J9" s="8">
        <v>3203446</v>
      </c>
      <c r="K9" s="8">
        <v>3203400</v>
      </c>
      <c r="L9" s="8">
        <v>3203400</v>
      </c>
      <c r="M9" s="8">
        <f t="shared" si="0"/>
        <v>11284600</v>
      </c>
      <c r="N9" s="8" t="s">
        <v>18</v>
      </c>
    </row>
    <row r="10" spans="1:14" ht="51" x14ac:dyDescent="0.25">
      <c r="A10" s="6" t="s">
        <v>37</v>
      </c>
      <c r="B10" s="6" t="s">
        <v>38</v>
      </c>
      <c r="C10" s="6">
        <v>27011801</v>
      </c>
      <c r="D10" s="6" t="s">
        <v>39</v>
      </c>
      <c r="E10" s="6" t="s">
        <v>32</v>
      </c>
      <c r="F10" s="6">
        <v>3442933</v>
      </c>
      <c r="G10" s="7" t="s">
        <v>40</v>
      </c>
      <c r="H10" s="8">
        <v>808200</v>
      </c>
      <c r="I10" s="8">
        <v>60000</v>
      </c>
      <c r="J10" s="8">
        <v>60000</v>
      </c>
      <c r="K10" s="8">
        <v>60000</v>
      </c>
      <c r="L10" s="8">
        <v>60000</v>
      </c>
      <c r="M10" s="8">
        <f t="shared" si="0"/>
        <v>868200</v>
      </c>
      <c r="N10" s="8" t="s">
        <v>18</v>
      </c>
    </row>
    <row r="11" spans="1:14" ht="51" x14ac:dyDescent="0.25">
      <c r="A11" s="6" t="s">
        <v>41</v>
      </c>
      <c r="B11" s="6" t="s">
        <v>38</v>
      </c>
      <c r="C11" s="6">
        <v>27011801</v>
      </c>
      <c r="D11" s="6" t="s">
        <v>39</v>
      </c>
      <c r="E11" s="6" t="s">
        <v>27</v>
      </c>
      <c r="F11" s="6">
        <v>5434325</v>
      </c>
      <c r="G11" s="7" t="s">
        <v>40</v>
      </c>
      <c r="H11" s="8">
        <v>1617700</v>
      </c>
      <c r="I11" s="8">
        <v>350000</v>
      </c>
      <c r="J11" s="8">
        <v>350000</v>
      </c>
      <c r="K11" s="8">
        <v>350000</v>
      </c>
      <c r="L11" s="8">
        <v>350000</v>
      </c>
      <c r="M11" s="8">
        <f t="shared" si="0"/>
        <v>1967700</v>
      </c>
      <c r="N11" s="8" t="s">
        <v>18</v>
      </c>
    </row>
    <row r="12" spans="1:14" ht="51" x14ac:dyDescent="0.25">
      <c r="A12" s="6" t="s">
        <v>42</v>
      </c>
      <c r="B12" s="6" t="s">
        <v>38</v>
      </c>
      <c r="C12" s="6">
        <v>27011801</v>
      </c>
      <c r="D12" s="6" t="s">
        <v>39</v>
      </c>
      <c r="E12" s="6" t="s">
        <v>27</v>
      </c>
      <c r="F12" s="6">
        <v>5900042</v>
      </c>
      <c r="G12" s="7" t="s">
        <v>40</v>
      </c>
      <c r="H12" s="8">
        <v>1155700</v>
      </c>
      <c r="I12" s="8">
        <v>90000</v>
      </c>
      <c r="J12" s="8">
        <v>90000</v>
      </c>
      <c r="K12" s="8">
        <v>90000</v>
      </c>
      <c r="L12" s="8">
        <v>90000</v>
      </c>
      <c r="M12" s="8">
        <f t="shared" si="0"/>
        <v>1245700</v>
      </c>
      <c r="N12" s="8" t="s">
        <v>18</v>
      </c>
    </row>
    <row r="13" spans="1:14" ht="51" x14ac:dyDescent="0.25">
      <c r="A13" s="6" t="s">
        <v>43</v>
      </c>
      <c r="B13" s="6" t="s">
        <v>38</v>
      </c>
      <c r="C13" s="6">
        <v>27011801</v>
      </c>
      <c r="D13" s="6" t="s">
        <v>39</v>
      </c>
      <c r="E13" s="6" t="s">
        <v>44</v>
      </c>
      <c r="F13" s="6">
        <v>7657539</v>
      </c>
      <c r="G13" s="7" t="s">
        <v>40</v>
      </c>
      <c r="H13" s="8">
        <v>519700</v>
      </c>
      <c r="I13" s="8">
        <v>40000</v>
      </c>
      <c r="J13" s="8">
        <v>40000</v>
      </c>
      <c r="K13" s="8">
        <v>40000</v>
      </c>
      <c r="L13" s="8">
        <v>40000</v>
      </c>
      <c r="M13" s="8">
        <f t="shared" si="0"/>
        <v>559700</v>
      </c>
      <c r="N13" s="8" t="s">
        <v>18</v>
      </c>
    </row>
    <row r="14" spans="1:14" ht="51" x14ac:dyDescent="0.25">
      <c r="A14" s="6" t="s">
        <v>45</v>
      </c>
      <c r="B14" s="6" t="s">
        <v>38</v>
      </c>
      <c r="C14" s="6">
        <v>27011801</v>
      </c>
      <c r="D14" s="6" t="s">
        <v>39</v>
      </c>
      <c r="E14" s="6" t="s">
        <v>29</v>
      </c>
      <c r="F14" s="6">
        <v>7805004</v>
      </c>
      <c r="G14" s="7" t="s">
        <v>40</v>
      </c>
      <c r="H14" s="8">
        <v>1551600</v>
      </c>
      <c r="I14" s="8">
        <v>150000</v>
      </c>
      <c r="J14" s="8">
        <v>150000</v>
      </c>
      <c r="K14" s="8">
        <v>150000</v>
      </c>
      <c r="L14" s="8">
        <v>150000</v>
      </c>
      <c r="M14" s="8">
        <f t="shared" si="0"/>
        <v>1701600</v>
      </c>
      <c r="N14" s="8" t="s">
        <v>18</v>
      </c>
    </row>
    <row r="15" spans="1:14" ht="51" x14ac:dyDescent="0.25">
      <c r="A15" s="6" t="s">
        <v>46</v>
      </c>
      <c r="B15" s="6" t="s">
        <v>47</v>
      </c>
      <c r="C15" s="6">
        <v>62352946</v>
      </c>
      <c r="D15" s="6" t="s">
        <v>48</v>
      </c>
      <c r="E15" s="6" t="s">
        <v>27</v>
      </c>
      <c r="F15" s="6">
        <v>2467733</v>
      </c>
      <c r="G15" s="7" t="s">
        <v>23</v>
      </c>
      <c r="H15" s="8">
        <v>926700</v>
      </c>
      <c r="I15" s="8">
        <v>189643</v>
      </c>
      <c r="J15" s="8">
        <v>189643</v>
      </c>
      <c r="K15" s="8">
        <v>189600</v>
      </c>
      <c r="L15" s="8">
        <v>189600</v>
      </c>
      <c r="M15" s="8">
        <f t="shared" si="0"/>
        <v>1116300</v>
      </c>
      <c r="N15" s="8" t="s">
        <v>18</v>
      </c>
    </row>
    <row r="16" spans="1:14" ht="63.75" x14ac:dyDescent="0.25">
      <c r="A16" s="6" t="s">
        <v>49</v>
      </c>
      <c r="B16" s="6" t="s">
        <v>50</v>
      </c>
      <c r="C16" s="6">
        <v>61985929</v>
      </c>
      <c r="D16" s="6" t="s">
        <v>51</v>
      </c>
      <c r="E16" s="6" t="s">
        <v>52</v>
      </c>
      <c r="F16" s="6">
        <v>4903592</v>
      </c>
      <c r="G16" s="7" t="s">
        <v>53</v>
      </c>
      <c r="H16" s="8">
        <v>837500</v>
      </c>
      <c r="I16" s="8">
        <v>595750</v>
      </c>
      <c r="J16" s="8">
        <v>595750</v>
      </c>
      <c r="K16" s="8">
        <v>595700</v>
      </c>
      <c r="L16" s="8">
        <v>109100</v>
      </c>
      <c r="M16" s="8">
        <f t="shared" si="0"/>
        <v>946600</v>
      </c>
      <c r="N16" s="8" t="s">
        <v>54</v>
      </c>
    </row>
    <row r="17" spans="1:14" ht="63.75" x14ac:dyDescent="0.25">
      <c r="A17" s="6" t="s">
        <v>55</v>
      </c>
      <c r="B17" s="6" t="s">
        <v>50</v>
      </c>
      <c r="C17" s="6">
        <v>61985929</v>
      </c>
      <c r="D17" s="6" t="s">
        <v>51</v>
      </c>
      <c r="E17" s="6" t="s">
        <v>56</v>
      </c>
      <c r="F17" s="6">
        <v>5852897</v>
      </c>
      <c r="G17" s="7" t="s">
        <v>53</v>
      </c>
      <c r="H17" s="8">
        <v>4568500</v>
      </c>
      <c r="I17" s="8">
        <v>1005750</v>
      </c>
      <c r="J17" s="8">
        <v>1005750</v>
      </c>
      <c r="K17" s="8">
        <v>1005700</v>
      </c>
      <c r="L17" s="8">
        <v>184100</v>
      </c>
      <c r="M17" s="8">
        <f t="shared" si="0"/>
        <v>4752600</v>
      </c>
      <c r="N17" s="8" t="s">
        <v>54</v>
      </c>
    </row>
    <row r="18" spans="1:14" ht="63.75" x14ac:dyDescent="0.25">
      <c r="A18" s="6" t="s">
        <v>57</v>
      </c>
      <c r="B18" s="6" t="s">
        <v>50</v>
      </c>
      <c r="C18" s="6">
        <v>61985929</v>
      </c>
      <c r="D18" s="6" t="s">
        <v>51</v>
      </c>
      <c r="E18" s="6" t="s">
        <v>58</v>
      </c>
      <c r="F18" s="6">
        <v>8995153</v>
      </c>
      <c r="G18" s="7" t="s">
        <v>53</v>
      </c>
      <c r="H18" s="8">
        <v>37309400</v>
      </c>
      <c r="I18" s="8">
        <v>1107500</v>
      </c>
      <c r="J18" s="8">
        <v>1107500</v>
      </c>
      <c r="K18" s="8">
        <v>1107500</v>
      </c>
      <c r="L18" s="8">
        <v>202800</v>
      </c>
      <c r="M18" s="8">
        <f t="shared" si="0"/>
        <v>37512200</v>
      </c>
      <c r="N18" s="8" t="s">
        <v>54</v>
      </c>
    </row>
    <row r="19" spans="1:14" ht="63.75" x14ac:dyDescent="0.25">
      <c r="A19" s="6" t="s">
        <v>59</v>
      </c>
      <c r="B19" s="6" t="s">
        <v>60</v>
      </c>
      <c r="C19" s="6">
        <v>852163</v>
      </c>
      <c r="D19" s="6" t="s">
        <v>61</v>
      </c>
      <c r="E19" s="6" t="s">
        <v>62</v>
      </c>
      <c r="F19" s="6">
        <v>1443819</v>
      </c>
      <c r="G19" s="7" t="s">
        <v>53</v>
      </c>
      <c r="H19" s="8">
        <v>3461300</v>
      </c>
      <c r="I19" s="8">
        <v>965000</v>
      </c>
      <c r="J19" s="8">
        <v>965000</v>
      </c>
      <c r="K19" s="8">
        <v>965000</v>
      </c>
      <c r="L19" s="8">
        <v>965000</v>
      </c>
      <c r="M19" s="8">
        <f t="shared" si="0"/>
        <v>4426300</v>
      </c>
      <c r="N19" s="8" t="s">
        <v>18</v>
      </c>
    </row>
    <row r="20" spans="1:14" ht="63.75" x14ac:dyDescent="0.25">
      <c r="A20" s="6" t="s">
        <v>63</v>
      </c>
      <c r="B20" s="6" t="s">
        <v>60</v>
      </c>
      <c r="C20" s="6">
        <v>852163</v>
      </c>
      <c r="D20" s="6" t="s">
        <v>61</v>
      </c>
      <c r="E20" s="6" t="s">
        <v>64</v>
      </c>
      <c r="F20" s="6">
        <v>7541922</v>
      </c>
      <c r="G20" s="7" t="s">
        <v>53</v>
      </c>
      <c r="H20" s="8">
        <v>973000</v>
      </c>
      <c r="I20" s="8">
        <v>907000</v>
      </c>
      <c r="J20" s="8">
        <v>907000</v>
      </c>
      <c r="K20" s="8">
        <v>907000</v>
      </c>
      <c r="L20" s="8">
        <v>907000</v>
      </c>
      <c r="M20" s="8">
        <f t="shared" si="0"/>
        <v>1880000</v>
      </c>
      <c r="N20" s="8" t="s">
        <v>18</v>
      </c>
    </row>
    <row r="21" spans="1:14" ht="63.75" x14ac:dyDescent="0.25">
      <c r="A21" s="6" t="s">
        <v>65</v>
      </c>
      <c r="B21" s="6" t="s">
        <v>60</v>
      </c>
      <c r="C21" s="6">
        <v>852163</v>
      </c>
      <c r="D21" s="6" t="s">
        <v>61</v>
      </c>
      <c r="E21" s="6" t="s">
        <v>36</v>
      </c>
      <c r="F21" s="6">
        <v>8761376</v>
      </c>
      <c r="G21" s="7" t="s">
        <v>53</v>
      </c>
      <c r="H21" s="8">
        <v>2904700</v>
      </c>
      <c r="I21" s="8">
        <v>916000</v>
      </c>
      <c r="J21" s="8">
        <v>916000</v>
      </c>
      <c r="K21" s="8">
        <v>916000</v>
      </c>
      <c r="L21" s="8">
        <v>916000</v>
      </c>
      <c r="M21" s="8">
        <f t="shared" si="0"/>
        <v>3820700</v>
      </c>
      <c r="N21" s="8" t="s">
        <v>18</v>
      </c>
    </row>
    <row r="22" spans="1:14" ht="63.75" x14ac:dyDescent="0.25">
      <c r="A22" s="6" t="s">
        <v>66</v>
      </c>
      <c r="B22" s="6" t="s">
        <v>60</v>
      </c>
      <c r="C22" s="6">
        <v>852163</v>
      </c>
      <c r="D22" s="6" t="s">
        <v>61</v>
      </c>
      <c r="E22" s="6" t="s">
        <v>56</v>
      </c>
      <c r="F22" s="6">
        <v>8804163</v>
      </c>
      <c r="G22" s="7" t="s">
        <v>53</v>
      </c>
      <c r="H22" s="8">
        <v>7614200</v>
      </c>
      <c r="I22" s="8">
        <v>1496000</v>
      </c>
      <c r="J22" s="8">
        <v>1496000</v>
      </c>
      <c r="K22" s="8">
        <v>1496000</v>
      </c>
      <c r="L22" s="8">
        <v>1496000</v>
      </c>
      <c r="M22" s="8">
        <f t="shared" si="0"/>
        <v>9110200</v>
      </c>
      <c r="N22" s="8" t="s">
        <v>18</v>
      </c>
    </row>
    <row r="23" spans="1:14" ht="63.75" x14ac:dyDescent="0.25">
      <c r="A23" s="6" t="s">
        <v>67</v>
      </c>
      <c r="B23" s="6" t="s">
        <v>68</v>
      </c>
      <c r="C23" s="6">
        <v>75123215</v>
      </c>
      <c r="D23" s="6" t="s">
        <v>69</v>
      </c>
      <c r="E23" s="6" t="s">
        <v>62</v>
      </c>
      <c r="F23" s="6">
        <v>6971263</v>
      </c>
      <c r="G23" s="7" t="s">
        <v>53</v>
      </c>
      <c r="H23" s="8">
        <v>5688400</v>
      </c>
      <c r="I23" s="8">
        <v>909867</v>
      </c>
      <c r="J23" s="8">
        <v>909867</v>
      </c>
      <c r="K23" s="8">
        <v>909800</v>
      </c>
      <c r="L23" s="8">
        <v>909800</v>
      </c>
      <c r="M23" s="8">
        <f t="shared" si="0"/>
        <v>6598200</v>
      </c>
      <c r="N23" s="8" t="s">
        <v>18</v>
      </c>
    </row>
    <row r="24" spans="1:14" ht="51" x14ac:dyDescent="0.25">
      <c r="A24" s="6" t="s">
        <v>70</v>
      </c>
      <c r="B24" s="6" t="s">
        <v>71</v>
      </c>
      <c r="C24" s="6">
        <v>4775627</v>
      </c>
      <c r="D24" s="6" t="s">
        <v>72</v>
      </c>
      <c r="E24" s="6" t="s">
        <v>52</v>
      </c>
      <c r="F24" s="6">
        <v>1474648</v>
      </c>
      <c r="G24" s="7" t="s">
        <v>73</v>
      </c>
      <c r="H24" s="8">
        <v>1116700</v>
      </c>
      <c r="I24" s="8">
        <v>175000</v>
      </c>
      <c r="J24" s="8">
        <v>175000</v>
      </c>
      <c r="K24" s="8">
        <v>175000</v>
      </c>
      <c r="L24" s="8">
        <v>175000</v>
      </c>
      <c r="M24" s="8">
        <f t="shared" si="0"/>
        <v>1291700</v>
      </c>
      <c r="N24" s="8" t="s">
        <v>18</v>
      </c>
    </row>
    <row r="25" spans="1:14" ht="51" x14ac:dyDescent="0.25">
      <c r="A25" s="6" t="s">
        <v>74</v>
      </c>
      <c r="B25" s="6" t="s">
        <v>71</v>
      </c>
      <c r="C25" s="6">
        <v>4775627</v>
      </c>
      <c r="D25" s="6" t="s">
        <v>72</v>
      </c>
      <c r="E25" s="6" t="s">
        <v>75</v>
      </c>
      <c r="F25" s="6">
        <v>6440536</v>
      </c>
      <c r="G25" s="7" t="s">
        <v>73</v>
      </c>
      <c r="H25" s="8">
        <v>1563900</v>
      </c>
      <c r="I25" s="8">
        <v>30700</v>
      </c>
      <c r="J25" s="8">
        <v>30700</v>
      </c>
      <c r="K25" s="8">
        <v>30700</v>
      </c>
      <c r="L25" s="8">
        <v>30700</v>
      </c>
      <c r="M25" s="8">
        <f t="shared" si="0"/>
        <v>1594600</v>
      </c>
      <c r="N25" s="8" t="s">
        <v>18</v>
      </c>
    </row>
    <row r="26" spans="1:14" ht="51" x14ac:dyDescent="0.25">
      <c r="A26" s="6" t="s">
        <v>76</v>
      </c>
      <c r="B26" s="6" t="s">
        <v>71</v>
      </c>
      <c r="C26" s="6">
        <v>4775627</v>
      </c>
      <c r="D26" s="6" t="s">
        <v>72</v>
      </c>
      <c r="E26" s="6" t="s">
        <v>77</v>
      </c>
      <c r="F26" s="6">
        <v>7217030</v>
      </c>
      <c r="G26" s="7" t="s">
        <v>73</v>
      </c>
      <c r="H26" s="8">
        <v>1137500</v>
      </c>
      <c r="I26" s="8">
        <v>35500</v>
      </c>
      <c r="J26" s="8">
        <v>35500</v>
      </c>
      <c r="K26" s="8">
        <v>35500</v>
      </c>
      <c r="L26" s="8">
        <v>35500</v>
      </c>
      <c r="M26" s="8">
        <f t="shared" si="0"/>
        <v>1173000</v>
      </c>
      <c r="N26" s="8" t="s">
        <v>18</v>
      </c>
    </row>
    <row r="27" spans="1:14" ht="51" x14ac:dyDescent="0.25">
      <c r="A27" s="6" t="s">
        <v>78</v>
      </c>
      <c r="B27" s="6" t="s">
        <v>71</v>
      </c>
      <c r="C27" s="6">
        <v>4775627</v>
      </c>
      <c r="D27" s="6" t="s">
        <v>72</v>
      </c>
      <c r="E27" s="6" t="s">
        <v>79</v>
      </c>
      <c r="F27" s="6">
        <v>8228310</v>
      </c>
      <c r="G27" s="7" t="s">
        <v>73</v>
      </c>
      <c r="H27" s="8">
        <v>3703100</v>
      </c>
      <c r="I27" s="8">
        <v>275115</v>
      </c>
      <c r="J27" s="8">
        <v>275115</v>
      </c>
      <c r="K27" s="8">
        <v>275100</v>
      </c>
      <c r="L27" s="8">
        <v>275100</v>
      </c>
      <c r="M27" s="8">
        <f t="shared" si="0"/>
        <v>3978200</v>
      </c>
      <c r="N27" s="8" t="s">
        <v>18</v>
      </c>
    </row>
    <row r="28" spans="1:14" ht="51" x14ac:dyDescent="0.25">
      <c r="A28" s="6" t="s">
        <v>80</v>
      </c>
      <c r="B28" s="6" t="s">
        <v>71</v>
      </c>
      <c r="C28" s="6">
        <v>4775627</v>
      </c>
      <c r="D28" s="6" t="s">
        <v>72</v>
      </c>
      <c r="E28" s="6" t="s">
        <v>81</v>
      </c>
      <c r="F28" s="6">
        <v>9326558</v>
      </c>
      <c r="G28" s="7" t="s">
        <v>73</v>
      </c>
      <c r="H28" s="8">
        <v>586200</v>
      </c>
      <c r="I28" s="8">
        <v>49000</v>
      </c>
      <c r="J28" s="8">
        <v>49000</v>
      </c>
      <c r="K28" s="8">
        <v>49000</v>
      </c>
      <c r="L28" s="8">
        <v>49000</v>
      </c>
      <c r="M28" s="8">
        <f t="shared" si="0"/>
        <v>635200</v>
      </c>
      <c r="N28" s="8" t="s">
        <v>18</v>
      </c>
    </row>
    <row r="29" spans="1:14" ht="63.75" x14ac:dyDescent="0.25">
      <c r="A29" s="6" t="s">
        <v>82</v>
      </c>
      <c r="B29" s="6" t="s">
        <v>83</v>
      </c>
      <c r="C29" s="6">
        <v>47921293</v>
      </c>
      <c r="D29" s="6" t="s">
        <v>84</v>
      </c>
      <c r="E29" s="6" t="s">
        <v>56</v>
      </c>
      <c r="F29" s="6">
        <v>2244884</v>
      </c>
      <c r="G29" s="7" t="s">
        <v>53</v>
      </c>
      <c r="H29" s="8">
        <v>21319700</v>
      </c>
      <c r="I29" s="8">
        <v>6700000</v>
      </c>
      <c r="J29" s="8">
        <v>6700000</v>
      </c>
      <c r="K29" s="8">
        <v>6700000</v>
      </c>
      <c r="L29" s="8">
        <v>1226800</v>
      </c>
      <c r="M29" s="8">
        <f t="shared" si="0"/>
        <v>22546500</v>
      </c>
      <c r="N29" s="8" t="s">
        <v>54</v>
      </c>
    </row>
    <row r="30" spans="1:14" ht="63.75" x14ac:dyDescent="0.25">
      <c r="A30" s="6" t="s">
        <v>85</v>
      </c>
      <c r="B30" s="6" t="s">
        <v>83</v>
      </c>
      <c r="C30" s="6">
        <v>47921293</v>
      </c>
      <c r="D30" s="6" t="s">
        <v>84</v>
      </c>
      <c r="E30" s="6" t="s">
        <v>64</v>
      </c>
      <c r="F30" s="6">
        <v>5598050</v>
      </c>
      <c r="G30" s="7" t="s">
        <v>53</v>
      </c>
      <c r="H30" s="8">
        <v>3690000</v>
      </c>
      <c r="I30" s="8">
        <v>1516000</v>
      </c>
      <c r="J30" s="8">
        <v>1516000</v>
      </c>
      <c r="K30" s="8">
        <v>1516000</v>
      </c>
      <c r="L30" s="8">
        <v>277600</v>
      </c>
      <c r="M30" s="8">
        <f t="shared" si="0"/>
        <v>3967600</v>
      </c>
      <c r="N30" s="8" t="s">
        <v>54</v>
      </c>
    </row>
    <row r="31" spans="1:14" ht="63.75" x14ac:dyDescent="0.25">
      <c r="A31" s="6" t="s">
        <v>86</v>
      </c>
      <c r="B31" s="6" t="s">
        <v>83</v>
      </c>
      <c r="C31" s="6">
        <v>47921293</v>
      </c>
      <c r="D31" s="6" t="s">
        <v>84</v>
      </c>
      <c r="E31" s="6" t="s">
        <v>36</v>
      </c>
      <c r="F31" s="6">
        <v>8489645</v>
      </c>
      <c r="G31" s="7" t="s">
        <v>53</v>
      </c>
      <c r="H31" s="8">
        <v>26785100</v>
      </c>
      <c r="I31" s="8">
        <v>3000000</v>
      </c>
      <c r="J31" s="8">
        <v>3000000</v>
      </c>
      <c r="K31" s="8">
        <v>3000000</v>
      </c>
      <c r="L31" s="8">
        <v>549300</v>
      </c>
      <c r="M31" s="8">
        <f t="shared" si="0"/>
        <v>27334400</v>
      </c>
      <c r="N31" s="8" t="s">
        <v>54</v>
      </c>
    </row>
    <row r="32" spans="1:14" ht="63.75" x14ac:dyDescent="0.25">
      <c r="A32" s="6" t="s">
        <v>87</v>
      </c>
      <c r="B32" s="6" t="s">
        <v>88</v>
      </c>
      <c r="C32" s="6">
        <v>75123240</v>
      </c>
      <c r="D32" s="6" t="s">
        <v>89</v>
      </c>
      <c r="E32" s="6" t="s">
        <v>62</v>
      </c>
      <c r="F32" s="6">
        <v>3721331</v>
      </c>
      <c r="G32" s="7" t="s">
        <v>53</v>
      </c>
      <c r="H32" s="8">
        <v>3785800</v>
      </c>
      <c r="I32" s="8">
        <v>761772</v>
      </c>
      <c r="J32" s="8">
        <v>761772</v>
      </c>
      <c r="K32" s="8">
        <v>761700</v>
      </c>
      <c r="L32" s="8">
        <v>761700</v>
      </c>
      <c r="M32" s="8">
        <f t="shared" si="0"/>
        <v>4547500</v>
      </c>
      <c r="N32" s="8" t="s">
        <v>18</v>
      </c>
    </row>
    <row r="33" spans="1:14" ht="63.75" x14ac:dyDescent="0.25">
      <c r="A33" s="6" t="s">
        <v>90</v>
      </c>
      <c r="B33" s="6" t="s">
        <v>88</v>
      </c>
      <c r="C33" s="6">
        <v>75123240</v>
      </c>
      <c r="D33" s="6" t="s">
        <v>89</v>
      </c>
      <c r="E33" s="6" t="s">
        <v>27</v>
      </c>
      <c r="F33" s="6">
        <v>7447268</v>
      </c>
      <c r="G33" s="7" t="s">
        <v>53</v>
      </c>
      <c r="H33" s="8">
        <v>672800</v>
      </c>
      <c r="I33" s="8">
        <v>458942</v>
      </c>
      <c r="J33" s="8">
        <v>458942</v>
      </c>
      <c r="K33" s="8">
        <v>458900</v>
      </c>
      <c r="L33" s="8">
        <v>458900</v>
      </c>
      <c r="M33" s="8">
        <f t="shared" si="0"/>
        <v>1131700</v>
      </c>
      <c r="N33" s="8" t="s">
        <v>18</v>
      </c>
    </row>
    <row r="34" spans="1:14" ht="76.5" x14ac:dyDescent="0.25">
      <c r="A34" s="6" t="s">
        <v>91</v>
      </c>
      <c r="B34" s="6" t="s">
        <v>88</v>
      </c>
      <c r="C34" s="6">
        <v>75123240</v>
      </c>
      <c r="D34" s="6" t="s">
        <v>89</v>
      </c>
      <c r="E34" s="6" t="s">
        <v>27</v>
      </c>
      <c r="F34" s="6">
        <v>8966386</v>
      </c>
      <c r="G34" s="7" t="s">
        <v>53</v>
      </c>
      <c r="H34" s="8">
        <v>160900</v>
      </c>
      <c r="I34" s="8">
        <v>57383</v>
      </c>
      <c r="J34" s="8">
        <v>0</v>
      </c>
      <c r="K34" s="8">
        <v>0</v>
      </c>
      <c r="L34" s="8">
        <v>0</v>
      </c>
      <c r="M34" s="8">
        <f t="shared" si="0"/>
        <v>160900</v>
      </c>
      <c r="N34" s="8" t="s">
        <v>92</v>
      </c>
    </row>
    <row r="35" spans="1:14" ht="51" x14ac:dyDescent="0.25">
      <c r="A35" s="6" t="s">
        <v>93</v>
      </c>
      <c r="B35" s="6" t="s">
        <v>94</v>
      </c>
      <c r="C35" s="6">
        <v>25755277</v>
      </c>
      <c r="D35" s="6" t="s">
        <v>95</v>
      </c>
      <c r="E35" s="6" t="s">
        <v>44</v>
      </c>
      <c r="F35" s="6">
        <v>8373997</v>
      </c>
      <c r="G35" s="7" t="s">
        <v>40</v>
      </c>
      <c r="H35" s="8">
        <v>9458700</v>
      </c>
      <c r="I35" s="8">
        <v>2475088</v>
      </c>
      <c r="J35" s="8">
        <v>2475088</v>
      </c>
      <c r="K35" s="8">
        <v>2475000</v>
      </c>
      <c r="L35" s="8">
        <v>2475000</v>
      </c>
      <c r="M35" s="8">
        <f t="shared" si="0"/>
        <v>11933700</v>
      </c>
      <c r="N35" s="8" t="s">
        <v>18</v>
      </c>
    </row>
    <row r="36" spans="1:14" ht="51" x14ac:dyDescent="0.25">
      <c r="A36" s="6" t="s">
        <v>96</v>
      </c>
      <c r="B36" s="6" t="s">
        <v>94</v>
      </c>
      <c r="C36" s="6">
        <v>25755277</v>
      </c>
      <c r="D36" s="6" t="s">
        <v>95</v>
      </c>
      <c r="E36" s="6" t="s">
        <v>97</v>
      </c>
      <c r="F36" s="6">
        <v>9402652</v>
      </c>
      <c r="G36" s="7" t="s">
        <v>40</v>
      </c>
      <c r="H36" s="8">
        <v>5456900</v>
      </c>
      <c r="I36" s="8">
        <v>1447809</v>
      </c>
      <c r="J36" s="8">
        <v>1447809</v>
      </c>
      <c r="K36" s="8">
        <v>1447800</v>
      </c>
      <c r="L36" s="8">
        <v>1447800</v>
      </c>
      <c r="M36" s="8">
        <f t="shared" si="0"/>
        <v>6904700</v>
      </c>
      <c r="N36" s="8" t="s">
        <v>18</v>
      </c>
    </row>
    <row r="37" spans="1:14" ht="51" x14ac:dyDescent="0.25">
      <c r="A37" s="6" t="s">
        <v>98</v>
      </c>
      <c r="B37" s="6" t="s">
        <v>99</v>
      </c>
      <c r="C37" s="6">
        <v>27027864</v>
      </c>
      <c r="D37" s="6" t="s">
        <v>100</v>
      </c>
      <c r="E37" s="6" t="s">
        <v>101</v>
      </c>
      <c r="F37" s="6">
        <v>2901639</v>
      </c>
      <c r="G37" s="7" t="s">
        <v>73</v>
      </c>
      <c r="H37" s="8">
        <v>1092300</v>
      </c>
      <c r="I37" s="8">
        <v>828702</v>
      </c>
      <c r="J37" s="8">
        <v>828702</v>
      </c>
      <c r="K37" s="8">
        <v>828700</v>
      </c>
      <c r="L37" s="8">
        <v>828700</v>
      </c>
      <c r="M37" s="8">
        <f t="shared" si="0"/>
        <v>1921000</v>
      </c>
      <c r="N37" s="8" t="s">
        <v>18</v>
      </c>
    </row>
    <row r="38" spans="1:14" ht="51" x14ac:dyDescent="0.25">
      <c r="A38" s="6" t="s">
        <v>102</v>
      </c>
      <c r="B38" s="6" t="s">
        <v>99</v>
      </c>
      <c r="C38" s="6">
        <v>27027864</v>
      </c>
      <c r="D38" s="6" t="s">
        <v>100</v>
      </c>
      <c r="E38" s="6" t="s">
        <v>97</v>
      </c>
      <c r="F38" s="6">
        <v>3950042</v>
      </c>
      <c r="G38" s="7" t="s">
        <v>73</v>
      </c>
      <c r="H38" s="8">
        <v>4143700</v>
      </c>
      <c r="I38" s="8">
        <v>1054563</v>
      </c>
      <c r="J38" s="8">
        <v>1054563</v>
      </c>
      <c r="K38" s="8">
        <v>1054500</v>
      </c>
      <c r="L38" s="8">
        <v>1054500</v>
      </c>
      <c r="M38" s="8">
        <f t="shared" si="0"/>
        <v>5198200</v>
      </c>
      <c r="N38" s="8" t="s">
        <v>18</v>
      </c>
    </row>
    <row r="39" spans="1:14" ht="51" x14ac:dyDescent="0.25">
      <c r="A39" s="6" t="s">
        <v>103</v>
      </c>
      <c r="B39" s="6" t="s">
        <v>99</v>
      </c>
      <c r="C39" s="6">
        <v>27027864</v>
      </c>
      <c r="D39" s="6" t="s">
        <v>100</v>
      </c>
      <c r="E39" s="6" t="s">
        <v>104</v>
      </c>
      <c r="F39" s="6">
        <v>4780784</v>
      </c>
      <c r="G39" s="7" t="s">
        <v>73</v>
      </c>
      <c r="H39" s="8">
        <v>2670100</v>
      </c>
      <c r="I39" s="8">
        <v>1234591</v>
      </c>
      <c r="J39" s="8">
        <v>1234591</v>
      </c>
      <c r="K39" s="8">
        <v>1234500</v>
      </c>
      <c r="L39" s="8">
        <v>1234500</v>
      </c>
      <c r="M39" s="8">
        <f t="shared" si="0"/>
        <v>3904600</v>
      </c>
      <c r="N39" s="8" t="s">
        <v>18</v>
      </c>
    </row>
    <row r="40" spans="1:14" ht="51" x14ac:dyDescent="0.25">
      <c r="A40" s="6" t="s">
        <v>105</v>
      </c>
      <c r="B40" s="6" t="s">
        <v>99</v>
      </c>
      <c r="C40" s="6">
        <v>27027864</v>
      </c>
      <c r="D40" s="6" t="s">
        <v>100</v>
      </c>
      <c r="E40" s="6" t="s">
        <v>44</v>
      </c>
      <c r="F40" s="6">
        <v>6451839</v>
      </c>
      <c r="G40" s="7" t="s">
        <v>73</v>
      </c>
      <c r="H40" s="8">
        <v>4175500</v>
      </c>
      <c r="I40" s="8">
        <v>959663</v>
      </c>
      <c r="J40" s="8">
        <v>959663</v>
      </c>
      <c r="K40" s="8">
        <v>959600</v>
      </c>
      <c r="L40" s="8">
        <v>959600</v>
      </c>
      <c r="M40" s="8">
        <f t="shared" si="0"/>
        <v>5135100</v>
      </c>
      <c r="N40" s="8" t="s">
        <v>18</v>
      </c>
    </row>
    <row r="41" spans="1:14" ht="51" x14ac:dyDescent="0.25">
      <c r="A41" s="6" t="s">
        <v>106</v>
      </c>
      <c r="B41" s="6" t="s">
        <v>99</v>
      </c>
      <c r="C41" s="6">
        <v>27027864</v>
      </c>
      <c r="D41" s="6" t="s">
        <v>100</v>
      </c>
      <c r="E41" s="6" t="s">
        <v>34</v>
      </c>
      <c r="F41" s="6">
        <v>8618999</v>
      </c>
      <c r="G41" s="7" t="s">
        <v>73</v>
      </c>
      <c r="H41" s="8">
        <v>3345500</v>
      </c>
      <c r="I41" s="8">
        <v>778708</v>
      </c>
      <c r="J41" s="8">
        <v>778708</v>
      </c>
      <c r="K41" s="8">
        <v>778700</v>
      </c>
      <c r="L41" s="8">
        <v>778700</v>
      </c>
      <c r="M41" s="8">
        <f t="shared" si="0"/>
        <v>4124200</v>
      </c>
      <c r="N41" s="8" t="s">
        <v>18</v>
      </c>
    </row>
    <row r="42" spans="1:14" ht="51" x14ac:dyDescent="0.25">
      <c r="A42" s="6" t="s">
        <v>107</v>
      </c>
      <c r="B42" s="6" t="s">
        <v>108</v>
      </c>
      <c r="C42" s="6">
        <v>560618</v>
      </c>
      <c r="D42" s="6" t="s">
        <v>109</v>
      </c>
      <c r="E42" s="6" t="s">
        <v>64</v>
      </c>
      <c r="F42" s="6">
        <v>6933252</v>
      </c>
      <c r="G42" s="7" t="s">
        <v>40</v>
      </c>
      <c r="H42" s="8">
        <v>3290400</v>
      </c>
      <c r="I42" s="8">
        <v>2095000</v>
      </c>
      <c r="J42" s="8">
        <v>2095000</v>
      </c>
      <c r="K42" s="8">
        <v>2095000</v>
      </c>
      <c r="L42" s="8">
        <v>2095000</v>
      </c>
      <c r="M42" s="8">
        <f t="shared" si="0"/>
        <v>5385400</v>
      </c>
      <c r="N42" s="8" t="s">
        <v>18</v>
      </c>
    </row>
    <row r="43" spans="1:14" ht="51" x14ac:dyDescent="0.25">
      <c r="A43" s="6" t="s">
        <v>110</v>
      </c>
      <c r="B43" s="6" t="s">
        <v>111</v>
      </c>
      <c r="C43" s="6">
        <v>25852957</v>
      </c>
      <c r="D43" s="6" t="s">
        <v>112</v>
      </c>
      <c r="E43" s="6" t="s">
        <v>22</v>
      </c>
      <c r="F43" s="6">
        <v>1108873</v>
      </c>
      <c r="G43" s="7" t="s">
        <v>40</v>
      </c>
      <c r="H43" s="8">
        <v>988300</v>
      </c>
      <c r="I43" s="8">
        <v>204910</v>
      </c>
      <c r="J43" s="8">
        <v>204910</v>
      </c>
      <c r="K43" s="8">
        <v>204900</v>
      </c>
      <c r="L43" s="8">
        <v>204900</v>
      </c>
      <c r="M43" s="8">
        <f t="shared" si="0"/>
        <v>1193200</v>
      </c>
      <c r="N43" s="8" t="s">
        <v>18</v>
      </c>
    </row>
    <row r="44" spans="1:14" ht="51" x14ac:dyDescent="0.25">
      <c r="A44" s="6" t="s">
        <v>113</v>
      </c>
      <c r="B44" s="6" t="s">
        <v>111</v>
      </c>
      <c r="C44" s="6">
        <v>25852957</v>
      </c>
      <c r="D44" s="6" t="s">
        <v>112</v>
      </c>
      <c r="E44" s="6" t="s">
        <v>114</v>
      </c>
      <c r="F44" s="6">
        <v>2100148</v>
      </c>
      <c r="G44" s="7" t="s">
        <v>40</v>
      </c>
      <c r="H44" s="8">
        <v>1286700</v>
      </c>
      <c r="I44" s="8">
        <v>160450</v>
      </c>
      <c r="J44" s="8">
        <v>160450</v>
      </c>
      <c r="K44" s="8">
        <v>160400</v>
      </c>
      <c r="L44" s="8">
        <v>160400</v>
      </c>
      <c r="M44" s="8">
        <f t="shared" si="0"/>
        <v>1447100</v>
      </c>
      <c r="N44" s="8" t="s">
        <v>18</v>
      </c>
    </row>
    <row r="45" spans="1:14" ht="51" x14ac:dyDescent="0.25">
      <c r="A45" s="6" t="s">
        <v>115</v>
      </c>
      <c r="B45" s="6" t="s">
        <v>111</v>
      </c>
      <c r="C45" s="6">
        <v>25852957</v>
      </c>
      <c r="D45" s="6" t="s">
        <v>112</v>
      </c>
      <c r="E45" s="6" t="s">
        <v>16</v>
      </c>
      <c r="F45" s="6">
        <v>5223448</v>
      </c>
      <c r="G45" s="7" t="s">
        <v>40</v>
      </c>
      <c r="H45" s="8">
        <v>596500</v>
      </c>
      <c r="I45" s="8">
        <v>87000</v>
      </c>
      <c r="J45" s="8">
        <v>87000</v>
      </c>
      <c r="K45" s="8">
        <v>87000</v>
      </c>
      <c r="L45" s="8">
        <v>87000</v>
      </c>
      <c r="M45" s="8">
        <f t="shared" si="0"/>
        <v>683500</v>
      </c>
      <c r="N45" s="8" t="s">
        <v>18</v>
      </c>
    </row>
    <row r="46" spans="1:14" ht="51" x14ac:dyDescent="0.25">
      <c r="A46" s="6" t="s">
        <v>116</v>
      </c>
      <c r="B46" s="6" t="s">
        <v>111</v>
      </c>
      <c r="C46" s="6">
        <v>25852957</v>
      </c>
      <c r="D46" s="6" t="s">
        <v>112</v>
      </c>
      <c r="E46" s="6" t="s">
        <v>81</v>
      </c>
      <c r="F46" s="6">
        <v>8030656</v>
      </c>
      <c r="G46" s="7" t="s">
        <v>40</v>
      </c>
      <c r="H46" s="8">
        <v>7380200</v>
      </c>
      <c r="I46" s="8">
        <v>1300000</v>
      </c>
      <c r="J46" s="8">
        <v>1300000</v>
      </c>
      <c r="K46" s="8">
        <v>1300000</v>
      </c>
      <c r="L46" s="8">
        <v>1300000</v>
      </c>
      <c r="M46" s="8">
        <f t="shared" si="0"/>
        <v>8680200</v>
      </c>
      <c r="N46" s="8" t="s">
        <v>18</v>
      </c>
    </row>
    <row r="47" spans="1:14" ht="63.75" x14ac:dyDescent="0.25">
      <c r="A47" s="6" t="s">
        <v>117</v>
      </c>
      <c r="B47" s="6" t="s">
        <v>118</v>
      </c>
      <c r="C47" s="6">
        <v>42766214</v>
      </c>
      <c r="D47" s="6" t="s">
        <v>119</v>
      </c>
      <c r="E47" s="6" t="s">
        <v>120</v>
      </c>
      <c r="F47" s="6">
        <v>2981147</v>
      </c>
      <c r="G47" s="7" t="s">
        <v>121</v>
      </c>
      <c r="H47" s="8">
        <v>2390700</v>
      </c>
      <c r="I47" s="8">
        <v>1770000</v>
      </c>
      <c r="J47" s="8">
        <v>1770000</v>
      </c>
      <c r="K47" s="8">
        <v>1770000</v>
      </c>
      <c r="L47" s="8">
        <v>1770000</v>
      </c>
      <c r="M47" s="8">
        <f t="shared" si="0"/>
        <v>4160700</v>
      </c>
      <c r="N47" s="8" t="s">
        <v>18</v>
      </c>
    </row>
    <row r="48" spans="1:14" ht="63.75" x14ac:dyDescent="0.25">
      <c r="A48" s="6" t="s">
        <v>122</v>
      </c>
      <c r="B48" s="6" t="s">
        <v>118</v>
      </c>
      <c r="C48" s="6">
        <v>42766214</v>
      </c>
      <c r="D48" s="6" t="s">
        <v>119</v>
      </c>
      <c r="E48" s="6" t="s">
        <v>56</v>
      </c>
      <c r="F48" s="6">
        <v>4879530</v>
      </c>
      <c r="G48" s="7" t="s">
        <v>121</v>
      </c>
      <c r="H48" s="8">
        <v>9475400</v>
      </c>
      <c r="I48" s="8">
        <v>1920000</v>
      </c>
      <c r="J48" s="8">
        <v>1920000</v>
      </c>
      <c r="K48" s="8">
        <v>1920000</v>
      </c>
      <c r="L48" s="8">
        <v>1920000</v>
      </c>
      <c r="M48" s="8">
        <f t="shared" si="0"/>
        <v>11395400</v>
      </c>
      <c r="N48" s="8" t="s">
        <v>18</v>
      </c>
    </row>
    <row r="49" spans="1:14" ht="63.75" x14ac:dyDescent="0.25">
      <c r="A49" s="6" t="s">
        <v>123</v>
      </c>
      <c r="B49" s="6" t="s">
        <v>118</v>
      </c>
      <c r="C49" s="6">
        <v>42766214</v>
      </c>
      <c r="D49" s="6" t="s">
        <v>119</v>
      </c>
      <c r="E49" s="6" t="s">
        <v>22</v>
      </c>
      <c r="F49" s="6">
        <v>6047614</v>
      </c>
      <c r="G49" s="7" t="s">
        <v>121</v>
      </c>
      <c r="H49" s="8">
        <v>1550100</v>
      </c>
      <c r="I49" s="8">
        <v>914000</v>
      </c>
      <c r="J49" s="8">
        <v>914000</v>
      </c>
      <c r="K49" s="8">
        <v>914000</v>
      </c>
      <c r="L49" s="8">
        <v>914000</v>
      </c>
      <c r="M49" s="8">
        <f t="shared" si="0"/>
        <v>2464100</v>
      </c>
      <c r="N49" s="8" t="s">
        <v>18</v>
      </c>
    </row>
    <row r="50" spans="1:14" ht="63.75" x14ac:dyDescent="0.25">
      <c r="A50" s="6" t="s">
        <v>124</v>
      </c>
      <c r="B50" s="6" t="s">
        <v>118</v>
      </c>
      <c r="C50" s="6">
        <v>42766214</v>
      </c>
      <c r="D50" s="6" t="s">
        <v>119</v>
      </c>
      <c r="E50" s="6" t="s">
        <v>36</v>
      </c>
      <c r="F50" s="6">
        <v>6375661</v>
      </c>
      <c r="G50" s="7" t="s">
        <v>121</v>
      </c>
      <c r="H50" s="8">
        <v>18063900</v>
      </c>
      <c r="I50" s="8">
        <v>6623197</v>
      </c>
      <c r="J50" s="8">
        <v>6623197</v>
      </c>
      <c r="K50" s="8">
        <v>6623100</v>
      </c>
      <c r="L50" s="8">
        <v>6623100</v>
      </c>
      <c r="M50" s="8">
        <f t="shared" si="0"/>
        <v>24687000</v>
      </c>
      <c r="N50" s="8" t="s">
        <v>18</v>
      </c>
    </row>
    <row r="51" spans="1:14" ht="63.75" x14ac:dyDescent="0.25">
      <c r="A51" s="6" t="s">
        <v>125</v>
      </c>
      <c r="B51" s="6" t="s">
        <v>126</v>
      </c>
      <c r="C51" s="6">
        <v>61985864</v>
      </c>
      <c r="D51" s="6" t="s">
        <v>127</v>
      </c>
      <c r="E51" s="6" t="s">
        <v>56</v>
      </c>
      <c r="F51" s="6">
        <v>8921686</v>
      </c>
      <c r="G51" s="7" t="s">
        <v>53</v>
      </c>
      <c r="H51" s="8">
        <v>15228400</v>
      </c>
      <c r="I51" s="8">
        <v>3712523</v>
      </c>
      <c r="J51" s="8">
        <v>3712523</v>
      </c>
      <c r="K51" s="8">
        <v>3712500</v>
      </c>
      <c r="L51" s="8">
        <v>679800</v>
      </c>
      <c r="M51" s="8">
        <f t="shared" si="0"/>
        <v>15908200</v>
      </c>
      <c r="N51" s="8" t="s">
        <v>54</v>
      </c>
    </row>
    <row r="52" spans="1:14" ht="63.75" x14ac:dyDescent="0.25">
      <c r="A52" s="6" t="s">
        <v>128</v>
      </c>
      <c r="B52" s="6" t="s">
        <v>129</v>
      </c>
      <c r="C52" s="6">
        <v>64095771</v>
      </c>
      <c r="D52" s="6" t="s">
        <v>130</v>
      </c>
      <c r="E52" s="6" t="s">
        <v>56</v>
      </c>
      <c r="F52" s="6">
        <v>4184171</v>
      </c>
      <c r="G52" s="7" t="s">
        <v>53</v>
      </c>
      <c r="H52" s="8">
        <v>7264000</v>
      </c>
      <c r="I52" s="8">
        <v>400000</v>
      </c>
      <c r="J52" s="8">
        <v>400000</v>
      </c>
      <c r="K52" s="8">
        <v>400000</v>
      </c>
      <c r="L52" s="8">
        <v>400000</v>
      </c>
      <c r="M52" s="8">
        <f t="shared" si="0"/>
        <v>7664000</v>
      </c>
      <c r="N52" s="8" t="s">
        <v>18</v>
      </c>
    </row>
    <row r="53" spans="1:14" ht="63.75" x14ac:dyDescent="0.25">
      <c r="A53" s="6" t="s">
        <v>131</v>
      </c>
      <c r="B53" s="6" t="s">
        <v>132</v>
      </c>
      <c r="C53" s="6">
        <v>61985911</v>
      </c>
      <c r="D53" s="6" t="s">
        <v>133</v>
      </c>
      <c r="E53" s="6" t="s">
        <v>52</v>
      </c>
      <c r="F53" s="6">
        <v>3251333</v>
      </c>
      <c r="G53" s="7" t="s">
        <v>53</v>
      </c>
      <c r="H53" s="8">
        <v>837500</v>
      </c>
      <c r="I53" s="8">
        <v>200000</v>
      </c>
      <c r="J53" s="8">
        <v>200000</v>
      </c>
      <c r="K53" s="8">
        <v>200000</v>
      </c>
      <c r="L53" s="8">
        <v>36600</v>
      </c>
      <c r="M53" s="8">
        <f t="shared" si="0"/>
        <v>874100</v>
      </c>
      <c r="N53" s="8" t="s">
        <v>54</v>
      </c>
    </row>
    <row r="54" spans="1:14" ht="63.75" x14ac:dyDescent="0.25">
      <c r="A54" s="6" t="s">
        <v>134</v>
      </c>
      <c r="B54" s="6" t="s">
        <v>132</v>
      </c>
      <c r="C54" s="6">
        <v>61985911</v>
      </c>
      <c r="D54" s="6" t="s">
        <v>133</v>
      </c>
      <c r="E54" s="6" t="s">
        <v>56</v>
      </c>
      <c r="F54" s="6">
        <v>8907426</v>
      </c>
      <c r="G54" s="7" t="s">
        <v>53</v>
      </c>
      <c r="H54" s="8">
        <v>9080000</v>
      </c>
      <c r="I54" s="8">
        <v>460000</v>
      </c>
      <c r="J54" s="8">
        <v>460000</v>
      </c>
      <c r="K54" s="8">
        <v>460000</v>
      </c>
      <c r="L54" s="8">
        <v>84200</v>
      </c>
      <c r="M54" s="8">
        <f t="shared" si="0"/>
        <v>9164200</v>
      </c>
      <c r="N54" s="8" t="s">
        <v>54</v>
      </c>
    </row>
    <row r="55" spans="1:14" ht="63.75" x14ac:dyDescent="0.25">
      <c r="A55" s="6" t="s">
        <v>135</v>
      </c>
      <c r="B55" s="6" t="s">
        <v>132</v>
      </c>
      <c r="C55" s="6">
        <v>61985911</v>
      </c>
      <c r="D55" s="6" t="s">
        <v>133</v>
      </c>
      <c r="E55" s="6" t="s">
        <v>58</v>
      </c>
      <c r="F55" s="6">
        <v>8979469</v>
      </c>
      <c r="G55" s="7" t="s">
        <v>53</v>
      </c>
      <c r="H55" s="8">
        <v>22588700</v>
      </c>
      <c r="I55" s="8">
        <v>24500</v>
      </c>
      <c r="J55" s="8">
        <v>24500</v>
      </c>
      <c r="K55" s="8">
        <v>24500</v>
      </c>
      <c r="L55" s="8">
        <v>4500</v>
      </c>
      <c r="M55" s="8">
        <f t="shared" si="0"/>
        <v>22593200</v>
      </c>
      <c r="N55" s="8" t="s">
        <v>54</v>
      </c>
    </row>
    <row r="56" spans="1:14" ht="76.5" x14ac:dyDescent="0.25">
      <c r="A56" s="6" t="s">
        <v>136</v>
      </c>
      <c r="B56" s="6" t="s">
        <v>137</v>
      </c>
      <c r="C56" s="6">
        <v>71197737</v>
      </c>
      <c r="D56" s="6" t="s">
        <v>138</v>
      </c>
      <c r="E56" s="6" t="s">
        <v>58</v>
      </c>
      <c r="F56" s="6">
        <v>6214333</v>
      </c>
      <c r="G56" s="7" t="s">
        <v>53</v>
      </c>
      <c r="H56" s="8">
        <v>24037900</v>
      </c>
      <c r="I56" s="8">
        <v>2619500</v>
      </c>
      <c r="J56" s="8">
        <v>2619500</v>
      </c>
      <c r="K56" s="8">
        <v>2619500</v>
      </c>
      <c r="L56" s="8">
        <v>479600</v>
      </c>
      <c r="M56" s="8">
        <f t="shared" si="0"/>
        <v>24517500</v>
      </c>
      <c r="N56" s="8" t="s">
        <v>54</v>
      </c>
    </row>
    <row r="57" spans="1:14" ht="63.75" x14ac:dyDescent="0.25">
      <c r="A57" s="6" t="s">
        <v>139</v>
      </c>
      <c r="B57" s="6" t="s">
        <v>140</v>
      </c>
      <c r="C57" s="6">
        <v>75004054</v>
      </c>
      <c r="D57" s="6" t="s">
        <v>141</v>
      </c>
      <c r="E57" s="6" t="s">
        <v>58</v>
      </c>
      <c r="F57" s="6">
        <v>6500883</v>
      </c>
      <c r="G57" s="7" t="s">
        <v>53</v>
      </c>
      <c r="H57" s="8">
        <v>13006400</v>
      </c>
      <c r="I57" s="8">
        <v>3427914</v>
      </c>
      <c r="J57" s="8">
        <v>3427914</v>
      </c>
      <c r="K57" s="8">
        <v>3427900</v>
      </c>
      <c r="L57" s="8">
        <v>627700</v>
      </c>
      <c r="M57" s="8">
        <f t="shared" si="0"/>
        <v>13634100</v>
      </c>
      <c r="N57" s="8" t="s">
        <v>54</v>
      </c>
    </row>
    <row r="58" spans="1:14" ht="63.75" x14ac:dyDescent="0.25">
      <c r="A58" s="6" t="s">
        <v>142</v>
      </c>
      <c r="B58" s="6" t="s">
        <v>143</v>
      </c>
      <c r="C58" s="6">
        <v>70885541</v>
      </c>
      <c r="D58" s="6" t="s">
        <v>144</v>
      </c>
      <c r="E58" s="6" t="s">
        <v>56</v>
      </c>
      <c r="F58" s="6">
        <v>2788489</v>
      </c>
      <c r="G58" s="7" t="s">
        <v>53</v>
      </c>
      <c r="H58" s="8">
        <v>7445600</v>
      </c>
      <c r="I58" s="8">
        <v>1654400</v>
      </c>
      <c r="J58" s="8">
        <v>1654400</v>
      </c>
      <c r="K58" s="8">
        <v>1654400</v>
      </c>
      <c r="L58" s="8">
        <v>1654400</v>
      </c>
      <c r="M58" s="8">
        <f t="shared" si="0"/>
        <v>9100000</v>
      </c>
      <c r="N58" s="8" t="s">
        <v>18</v>
      </c>
    </row>
    <row r="59" spans="1:14" ht="63.75" x14ac:dyDescent="0.25">
      <c r="A59" s="6" t="s">
        <v>145</v>
      </c>
      <c r="B59" s="6" t="s">
        <v>143</v>
      </c>
      <c r="C59" s="6">
        <v>70885541</v>
      </c>
      <c r="D59" s="6" t="s">
        <v>144</v>
      </c>
      <c r="E59" s="6" t="s">
        <v>62</v>
      </c>
      <c r="F59" s="6">
        <v>9397004</v>
      </c>
      <c r="G59" s="7" t="s">
        <v>53</v>
      </c>
      <c r="H59" s="8">
        <v>2303900</v>
      </c>
      <c r="I59" s="8">
        <v>243000</v>
      </c>
      <c r="J59" s="8">
        <v>243000</v>
      </c>
      <c r="K59" s="8">
        <v>243000</v>
      </c>
      <c r="L59" s="8">
        <v>243000</v>
      </c>
      <c r="M59" s="8">
        <f t="shared" si="0"/>
        <v>2546900</v>
      </c>
      <c r="N59" s="8" t="s">
        <v>18</v>
      </c>
    </row>
    <row r="60" spans="1:14" ht="63.75" x14ac:dyDescent="0.25">
      <c r="A60" s="6" t="s">
        <v>146</v>
      </c>
      <c r="B60" s="6" t="s">
        <v>147</v>
      </c>
      <c r="C60" s="6">
        <v>75004402</v>
      </c>
      <c r="D60" s="6" t="s">
        <v>148</v>
      </c>
      <c r="E60" s="6" t="s">
        <v>56</v>
      </c>
      <c r="F60" s="6">
        <v>5411328</v>
      </c>
      <c r="G60" s="7" t="s">
        <v>53</v>
      </c>
      <c r="H60" s="8">
        <v>27918700</v>
      </c>
      <c r="I60" s="8">
        <v>4479041</v>
      </c>
      <c r="J60" s="8">
        <v>4479041</v>
      </c>
      <c r="K60" s="8">
        <v>4479000</v>
      </c>
      <c r="L60" s="8">
        <v>820100</v>
      </c>
      <c r="M60" s="8">
        <f t="shared" si="0"/>
        <v>28738800</v>
      </c>
      <c r="N60" s="8" t="s">
        <v>54</v>
      </c>
    </row>
    <row r="61" spans="1:14" ht="63.75" x14ac:dyDescent="0.25">
      <c r="A61" s="6" t="s">
        <v>149</v>
      </c>
      <c r="B61" s="6" t="s">
        <v>150</v>
      </c>
      <c r="C61" s="6">
        <v>75004101</v>
      </c>
      <c r="D61" s="6" t="s">
        <v>151</v>
      </c>
      <c r="E61" s="6" t="s">
        <v>56</v>
      </c>
      <c r="F61" s="6">
        <v>7300941</v>
      </c>
      <c r="G61" s="7" t="s">
        <v>53</v>
      </c>
      <c r="H61" s="8">
        <v>23688600</v>
      </c>
      <c r="I61" s="8">
        <v>5872184</v>
      </c>
      <c r="J61" s="8">
        <v>5872184</v>
      </c>
      <c r="K61" s="8">
        <v>5872100</v>
      </c>
      <c r="L61" s="8">
        <v>1075200</v>
      </c>
      <c r="M61" s="8">
        <f t="shared" si="0"/>
        <v>24763800</v>
      </c>
      <c r="N61" s="8" t="s">
        <v>54</v>
      </c>
    </row>
    <row r="62" spans="1:14" ht="63.75" x14ac:dyDescent="0.25">
      <c r="A62" s="6" t="s">
        <v>152</v>
      </c>
      <c r="B62" s="6" t="s">
        <v>153</v>
      </c>
      <c r="C62" s="6">
        <v>71197702</v>
      </c>
      <c r="D62" s="6" t="s">
        <v>154</v>
      </c>
      <c r="E62" s="6" t="s">
        <v>56</v>
      </c>
      <c r="F62" s="6">
        <v>7369254</v>
      </c>
      <c r="G62" s="7" t="s">
        <v>53</v>
      </c>
      <c r="H62" s="8">
        <v>12690300</v>
      </c>
      <c r="I62" s="8">
        <v>2432000</v>
      </c>
      <c r="J62" s="8">
        <v>2432000</v>
      </c>
      <c r="K62" s="8">
        <v>2432000</v>
      </c>
      <c r="L62" s="8">
        <v>445300</v>
      </c>
      <c r="M62" s="8">
        <f t="shared" si="0"/>
        <v>13135600</v>
      </c>
      <c r="N62" s="8" t="s">
        <v>54</v>
      </c>
    </row>
    <row r="63" spans="1:14" ht="63.75" x14ac:dyDescent="0.25">
      <c r="A63" s="6" t="s">
        <v>155</v>
      </c>
      <c r="B63" s="6" t="s">
        <v>156</v>
      </c>
      <c r="C63" s="6">
        <v>70943010</v>
      </c>
      <c r="D63" s="6" t="s">
        <v>157</v>
      </c>
      <c r="E63" s="6" t="s">
        <v>56</v>
      </c>
      <c r="F63" s="6">
        <v>9850132</v>
      </c>
      <c r="G63" s="7" t="s">
        <v>53</v>
      </c>
      <c r="H63" s="8">
        <v>9025600</v>
      </c>
      <c r="I63" s="8">
        <v>500000</v>
      </c>
      <c r="J63" s="8">
        <v>500000</v>
      </c>
      <c r="K63" s="8">
        <v>500000</v>
      </c>
      <c r="L63" s="8">
        <v>500000</v>
      </c>
      <c r="M63" s="8">
        <f t="shared" si="0"/>
        <v>9525600</v>
      </c>
      <c r="N63" s="8" t="s">
        <v>18</v>
      </c>
    </row>
    <row r="64" spans="1:14" ht="63.75" x14ac:dyDescent="0.25">
      <c r="A64" s="6" t="s">
        <v>158</v>
      </c>
      <c r="B64" s="6" t="s">
        <v>159</v>
      </c>
      <c r="C64" s="6">
        <v>61985881</v>
      </c>
      <c r="D64" s="6" t="s">
        <v>160</v>
      </c>
      <c r="E64" s="6" t="s">
        <v>56</v>
      </c>
      <c r="F64" s="6">
        <v>2773816</v>
      </c>
      <c r="G64" s="7" t="s">
        <v>53</v>
      </c>
      <c r="H64" s="8">
        <v>6977600</v>
      </c>
      <c r="I64" s="8">
        <v>1195000</v>
      </c>
      <c r="J64" s="8">
        <v>1195000</v>
      </c>
      <c r="K64" s="8">
        <v>1195000</v>
      </c>
      <c r="L64" s="8">
        <v>218800</v>
      </c>
      <c r="M64" s="8">
        <f t="shared" si="0"/>
        <v>7196400</v>
      </c>
      <c r="N64" s="8" t="s">
        <v>54</v>
      </c>
    </row>
    <row r="65" spans="1:14" ht="63.75" x14ac:dyDescent="0.25">
      <c r="A65" s="6" t="s">
        <v>161</v>
      </c>
      <c r="B65" s="6" t="s">
        <v>159</v>
      </c>
      <c r="C65" s="6">
        <v>61985881</v>
      </c>
      <c r="D65" s="6" t="s">
        <v>160</v>
      </c>
      <c r="E65" s="6" t="s">
        <v>36</v>
      </c>
      <c r="F65" s="6">
        <v>8409320</v>
      </c>
      <c r="G65" s="7" t="s">
        <v>53</v>
      </c>
      <c r="H65" s="8">
        <v>28535800</v>
      </c>
      <c r="I65" s="8">
        <v>267000</v>
      </c>
      <c r="J65" s="8">
        <v>267000</v>
      </c>
      <c r="K65" s="8">
        <v>267000</v>
      </c>
      <c r="L65" s="8">
        <v>48900</v>
      </c>
      <c r="M65" s="8">
        <f t="shared" si="0"/>
        <v>28584700</v>
      </c>
      <c r="N65" s="8" t="s">
        <v>54</v>
      </c>
    </row>
    <row r="66" spans="1:14" ht="63.75" x14ac:dyDescent="0.25">
      <c r="A66" s="6" t="s">
        <v>162</v>
      </c>
      <c r="B66" s="6" t="s">
        <v>163</v>
      </c>
      <c r="C66" s="6">
        <v>70939284</v>
      </c>
      <c r="D66" s="6" t="s">
        <v>164</v>
      </c>
      <c r="E66" s="6" t="s">
        <v>56</v>
      </c>
      <c r="F66" s="6">
        <v>4753474</v>
      </c>
      <c r="G66" s="7" t="s">
        <v>53</v>
      </c>
      <c r="H66" s="8">
        <v>8429000</v>
      </c>
      <c r="I66" s="8">
        <v>530000</v>
      </c>
      <c r="J66" s="8">
        <v>530000</v>
      </c>
      <c r="K66" s="8">
        <v>530000</v>
      </c>
      <c r="L66" s="8">
        <v>530000</v>
      </c>
      <c r="M66" s="8">
        <f t="shared" si="0"/>
        <v>8959000</v>
      </c>
      <c r="N66" s="8" t="s">
        <v>18</v>
      </c>
    </row>
    <row r="67" spans="1:14" ht="76.5" x14ac:dyDescent="0.25">
      <c r="A67" s="6" t="s">
        <v>165</v>
      </c>
      <c r="B67" s="6" t="s">
        <v>166</v>
      </c>
      <c r="C67" s="6">
        <v>75004372</v>
      </c>
      <c r="D67" s="6" t="s">
        <v>167</v>
      </c>
      <c r="E67" s="6" t="s">
        <v>52</v>
      </c>
      <c r="F67" s="6">
        <v>2005531</v>
      </c>
      <c r="G67" s="7" t="s">
        <v>53</v>
      </c>
      <c r="H67" s="8">
        <v>2292600</v>
      </c>
      <c r="I67" s="8">
        <v>1653803</v>
      </c>
      <c r="J67" s="8">
        <v>0</v>
      </c>
      <c r="K67" s="8">
        <v>0</v>
      </c>
      <c r="L67" s="8">
        <v>0</v>
      </c>
      <c r="M67" s="8">
        <f t="shared" ref="M67:M130" si="1">H67+L67</f>
        <v>2292600</v>
      </c>
      <c r="N67" s="8" t="s">
        <v>92</v>
      </c>
    </row>
    <row r="68" spans="1:14" ht="63.75" x14ac:dyDescent="0.25">
      <c r="A68" s="6" t="s">
        <v>168</v>
      </c>
      <c r="B68" s="6" t="s">
        <v>166</v>
      </c>
      <c r="C68" s="6">
        <v>75004372</v>
      </c>
      <c r="D68" s="6" t="s">
        <v>167</v>
      </c>
      <c r="E68" s="6" t="s">
        <v>56</v>
      </c>
      <c r="F68" s="6">
        <v>7237555</v>
      </c>
      <c r="G68" s="7" t="s">
        <v>53</v>
      </c>
      <c r="H68" s="8">
        <v>58544700</v>
      </c>
      <c r="I68" s="8">
        <v>9581810</v>
      </c>
      <c r="J68" s="8">
        <v>9581810</v>
      </c>
      <c r="K68" s="8">
        <v>9581800</v>
      </c>
      <c r="L68" s="8">
        <v>1754500</v>
      </c>
      <c r="M68" s="8">
        <f t="shared" si="1"/>
        <v>60299200</v>
      </c>
      <c r="N68" s="8" t="s">
        <v>54</v>
      </c>
    </row>
    <row r="69" spans="1:14" ht="63.75" x14ac:dyDescent="0.25">
      <c r="A69" s="6" t="s">
        <v>169</v>
      </c>
      <c r="B69" s="6" t="s">
        <v>170</v>
      </c>
      <c r="C69" s="6">
        <v>71197699</v>
      </c>
      <c r="D69" s="6" t="s">
        <v>171</v>
      </c>
      <c r="E69" s="6" t="s">
        <v>56</v>
      </c>
      <c r="F69" s="6">
        <v>2742485</v>
      </c>
      <c r="G69" s="7" t="s">
        <v>53</v>
      </c>
      <c r="H69" s="8">
        <v>38240100</v>
      </c>
      <c r="I69" s="8">
        <v>7985792</v>
      </c>
      <c r="J69" s="8">
        <v>7985792</v>
      </c>
      <c r="K69" s="8">
        <v>7985700</v>
      </c>
      <c r="L69" s="8">
        <v>1462200</v>
      </c>
      <c r="M69" s="8">
        <f t="shared" si="1"/>
        <v>39702300</v>
      </c>
      <c r="N69" s="8" t="s">
        <v>54</v>
      </c>
    </row>
    <row r="70" spans="1:14" ht="63.75" x14ac:dyDescent="0.25">
      <c r="A70" s="6" t="s">
        <v>172</v>
      </c>
      <c r="B70" s="6" t="s">
        <v>173</v>
      </c>
      <c r="C70" s="6">
        <v>75004097</v>
      </c>
      <c r="D70" s="6" t="s">
        <v>174</v>
      </c>
      <c r="E70" s="6" t="s">
        <v>58</v>
      </c>
      <c r="F70" s="6">
        <v>3721104</v>
      </c>
      <c r="G70" s="7" t="s">
        <v>53</v>
      </c>
      <c r="H70" s="8">
        <v>17263000</v>
      </c>
      <c r="I70" s="8">
        <v>2930500</v>
      </c>
      <c r="J70" s="8">
        <v>2930500</v>
      </c>
      <c r="K70" s="8">
        <v>2930500</v>
      </c>
      <c r="L70" s="8">
        <v>536600</v>
      </c>
      <c r="M70" s="8">
        <f t="shared" si="1"/>
        <v>17799600</v>
      </c>
      <c r="N70" s="8" t="s">
        <v>54</v>
      </c>
    </row>
    <row r="71" spans="1:14" ht="63.75" x14ac:dyDescent="0.25">
      <c r="A71" s="6" t="s">
        <v>175</v>
      </c>
      <c r="B71" s="6" t="s">
        <v>176</v>
      </c>
      <c r="C71" s="6">
        <v>75004003</v>
      </c>
      <c r="D71" s="6" t="s">
        <v>177</v>
      </c>
      <c r="E71" s="6" t="s">
        <v>56</v>
      </c>
      <c r="F71" s="6">
        <v>3650190</v>
      </c>
      <c r="G71" s="7" t="s">
        <v>53</v>
      </c>
      <c r="H71" s="8">
        <v>8967800</v>
      </c>
      <c r="I71" s="8">
        <v>2468766</v>
      </c>
      <c r="J71" s="8">
        <v>2468766</v>
      </c>
      <c r="K71" s="8">
        <v>2468700</v>
      </c>
      <c r="L71" s="8">
        <v>452000</v>
      </c>
      <c r="M71" s="8">
        <f t="shared" si="1"/>
        <v>9419800</v>
      </c>
      <c r="N71" s="8" t="s">
        <v>54</v>
      </c>
    </row>
    <row r="72" spans="1:14" ht="63.75" x14ac:dyDescent="0.25">
      <c r="A72" s="6" t="s">
        <v>178</v>
      </c>
      <c r="B72" s="6" t="s">
        <v>176</v>
      </c>
      <c r="C72" s="6">
        <v>75004003</v>
      </c>
      <c r="D72" s="6" t="s">
        <v>177</v>
      </c>
      <c r="E72" s="6" t="s">
        <v>36</v>
      </c>
      <c r="F72" s="6">
        <v>9086937</v>
      </c>
      <c r="G72" s="7" t="s">
        <v>53</v>
      </c>
      <c r="H72" s="8">
        <v>10695700</v>
      </c>
      <c r="I72" s="8">
        <v>4777379</v>
      </c>
      <c r="J72" s="8">
        <v>4777379</v>
      </c>
      <c r="K72" s="8">
        <v>4777300</v>
      </c>
      <c r="L72" s="8">
        <v>874700</v>
      </c>
      <c r="M72" s="8">
        <f t="shared" si="1"/>
        <v>11570400</v>
      </c>
      <c r="N72" s="8" t="s">
        <v>54</v>
      </c>
    </row>
    <row r="73" spans="1:14" ht="63.75" x14ac:dyDescent="0.25">
      <c r="A73" s="6" t="s">
        <v>179</v>
      </c>
      <c r="B73" s="6" t="s">
        <v>180</v>
      </c>
      <c r="C73" s="6">
        <v>71197729</v>
      </c>
      <c r="D73" s="6" t="s">
        <v>181</v>
      </c>
      <c r="E73" s="6" t="s">
        <v>56</v>
      </c>
      <c r="F73" s="6">
        <v>1742378</v>
      </c>
      <c r="G73" s="7" t="s">
        <v>53</v>
      </c>
      <c r="H73" s="8">
        <v>6091400</v>
      </c>
      <c r="I73" s="8">
        <v>4201004</v>
      </c>
      <c r="J73" s="8">
        <v>4201004</v>
      </c>
      <c r="K73" s="8">
        <v>4201000</v>
      </c>
      <c r="L73" s="8">
        <v>4201000</v>
      </c>
      <c r="M73" s="8">
        <f t="shared" si="1"/>
        <v>10292400</v>
      </c>
      <c r="N73" s="8" t="s">
        <v>18</v>
      </c>
    </row>
    <row r="74" spans="1:14" ht="63.75" x14ac:dyDescent="0.25">
      <c r="A74" s="6" t="s">
        <v>182</v>
      </c>
      <c r="B74" s="6" t="s">
        <v>180</v>
      </c>
      <c r="C74" s="6">
        <v>71197729</v>
      </c>
      <c r="D74" s="6" t="s">
        <v>181</v>
      </c>
      <c r="E74" s="6" t="s">
        <v>36</v>
      </c>
      <c r="F74" s="6">
        <v>2424722</v>
      </c>
      <c r="G74" s="7" t="s">
        <v>53</v>
      </c>
      <c r="H74" s="8">
        <v>8556600</v>
      </c>
      <c r="I74" s="8">
        <v>3734606</v>
      </c>
      <c r="J74" s="8">
        <v>3734606</v>
      </c>
      <c r="K74" s="8">
        <v>3734600</v>
      </c>
      <c r="L74" s="8">
        <v>3734600</v>
      </c>
      <c r="M74" s="8">
        <f t="shared" si="1"/>
        <v>12291200</v>
      </c>
      <c r="N74" s="8" t="s">
        <v>18</v>
      </c>
    </row>
    <row r="75" spans="1:14" ht="63.75" x14ac:dyDescent="0.25">
      <c r="A75" s="6" t="s">
        <v>183</v>
      </c>
      <c r="B75" s="6" t="s">
        <v>180</v>
      </c>
      <c r="C75" s="6">
        <v>71197729</v>
      </c>
      <c r="D75" s="6" t="s">
        <v>181</v>
      </c>
      <c r="E75" s="6" t="s">
        <v>58</v>
      </c>
      <c r="F75" s="6">
        <v>3431782</v>
      </c>
      <c r="G75" s="7" t="s">
        <v>53</v>
      </c>
      <c r="H75" s="8">
        <v>26012800</v>
      </c>
      <c r="I75" s="8">
        <v>6740000</v>
      </c>
      <c r="J75" s="8">
        <v>6740000</v>
      </c>
      <c r="K75" s="8">
        <v>6740000</v>
      </c>
      <c r="L75" s="8">
        <v>6740000</v>
      </c>
      <c r="M75" s="8">
        <f t="shared" si="1"/>
        <v>32752800</v>
      </c>
      <c r="N75" s="8" t="s">
        <v>18</v>
      </c>
    </row>
    <row r="76" spans="1:14" ht="63.75" x14ac:dyDescent="0.25">
      <c r="A76" s="6" t="s">
        <v>184</v>
      </c>
      <c r="B76" s="6" t="s">
        <v>180</v>
      </c>
      <c r="C76" s="6">
        <v>71197729</v>
      </c>
      <c r="D76" s="6" t="s">
        <v>181</v>
      </c>
      <c r="E76" s="6" t="s">
        <v>52</v>
      </c>
      <c r="F76" s="6">
        <v>4685638</v>
      </c>
      <c r="G76" s="7" t="s">
        <v>53</v>
      </c>
      <c r="H76" s="8">
        <v>794100</v>
      </c>
      <c r="I76" s="8">
        <v>573748</v>
      </c>
      <c r="J76" s="8">
        <v>573748</v>
      </c>
      <c r="K76" s="8">
        <v>573700</v>
      </c>
      <c r="L76" s="8">
        <v>573700</v>
      </c>
      <c r="M76" s="8">
        <f t="shared" si="1"/>
        <v>1367800</v>
      </c>
      <c r="N76" s="8" t="s">
        <v>18</v>
      </c>
    </row>
    <row r="77" spans="1:14" ht="76.5" x14ac:dyDescent="0.25">
      <c r="A77" s="6" t="s">
        <v>185</v>
      </c>
      <c r="B77" s="6" t="s">
        <v>186</v>
      </c>
      <c r="C77" s="6">
        <v>75004020</v>
      </c>
      <c r="D77" s="6" t="s">
        <v>187</v>
      </c>
      <c r="E77" s="6" t="s">
        <v>52</v>
      </c>
      <c r="F77" s="6">
        <v>4267964</v>
      </c>
      <c r="G77" s="7" t="s">
        <v>53</v>
      </c>
      <c r="H77" s="8">
        <v>4306900</v>
      </c>
      <c r="I77" s="8">
        <v>542000</v>
      </c>
      <c r="J77" s="8">
        <v>0</v>
      </c>
      <c r="K77" s="8">
        <v>0</v>
      </c>
      <c r="L77" s="8">
        <v>0</v>
      </c>
      <c r="M77" s="8">
        <f t="shared" si="1"/>
        <v>4306900</v>
      </c>
      <c r="N77" s="8" t="s">
        <v>92</v>
      </c>
    </row>
    <row r="78" spans="1:14" ht="51" x14ac:dyDescent="0.25">
      <c r="A78" s="6" t="s">
        <v>188</v>
      </c>
      <c r="B78" s="6" t="s">
        <v>189</v>
      </c>
      <c r="C78" s="6">
        <v>28633342</v>
      </c>
      <c r="D78" s="6" t="s">
        <v>190</v>
      </c>
      <c r="E78" s="6" t="s">
        <v>56</v>
      </c>
      <c r="F78" s="6">
        <v>8256894</v>
      </c>
      <c r="G78" s="7" t="s">
        <v>191</v>
      </c>
      <c r="H78" s="8">
        <v>8550400</v>
      </c>
      <c r="I78" s="8">
        <v>1150000</v>
      </c>
      <c r="J78" s="8">
        <v>1150000</v>
      </c>
      <c r="K78" s="8">
        <v>1150000</v>
      </c>
      <c r="L78" s="8">
        <v>1150000</v>
      </c>
      <c r="M78" s="8">
        <f t="shared" si="1"/>
        <v>9700400</v>
      </c>
      <c r="N78" s="8" t="s">
        <v>18</v>
      </c>
    </row>
    <row r="79" spans="1:14" ht="51" x14ac:dyDescent="0.25">
      <c r="A79" s="6" t="s">
        <v>192</v>
      </c>
      <c r="B79" s="6" t="s">
        <v>193</v>
      </c>
      <c r="C79" s="6">
        <v>66181399</v>
      </c>
      <c r="D79" s="6" t="s">
        <v>194</v>
      </c>
      <c r="E79" s="6" t="s">
        <v>97</v>
      </c>
      <c r="F79" s="6">
        <v>2485003</v>
      </c>
      <c r="G79" s="7" t="s">
        <v>23</v>
      </c>
      <c r="H79" s="8">
        <v>2015200</v>
      </c>
      <c r="I79" s="8">
        <v>101300</v>
      </c>
      <c r="J79" s="8">
        <v>101300</v>
      </c>
      <c r="K79" s="8">
        <v>101300</v>
      </c>
      <c r="L79" s="8">
        <v>101300</v>
      </c>
      <c r="M79" s="8">
        <f t="shared" si="1"/>
        <v>2116500</v>
      </c>
      <c r="N79" s="8" t="s">
        <v>18</v>
      </c>
    </row>
    <row r="80" spans="1:14" ht="51" x14ac:dyDescent="0.25">
      <c r="A80" s="6" t="s">
        <v>195</v>
      </c>
      <c r="B80" s="6" t="s">
        <v>196</v>
      </c>
      <c r="C80" s="6">
        <v>2159554</v>
      </c>
      <c r="D80" s="6" t="s">
        <v>197</v>
      </c>
      <c r="E80" s="6" t="s">
        <v>27</v>
      </c>
      <c r="F80" s="6">
        <v>2583888</v>
      </c>
      <c r="G80" s="7" t="s">
        <v>40</v>
      </c>
      <c r="H80" s="8">
        <v>1155700</v>
      </c>
      <c r="I80" s="8">
        <v>476005</v>
      </c>
      <c r="J80" s="8">
        <v>476005</v>
      </c>
      <c r="K80" s="8">
        <v>476000</v>
      </c>
      <c r="L80" s="8">
        <v>476000</v>
      </c>
      <c r="M80" s="8">
        <f t="shared" si="1"/>
        <v>1631700</v>
      </c>
      <c r="N80" s="8" t="s">
        <v>18</v>
      </c>
    </row>
    <row r="81" spans="1:14" ht="51" x14ac:dyDescent="0.25">
      <c r="A81" s="6" t="s">
        <v>198</v>
      </c>
      <c r="B81" s="6" t="s">
        <v>196</v>
      </c>
      <c r="C81" s="6">
        <v>2159554</v>
      </c>
      <c r="D81" s="6" t="s">
        <v>197</v>
      </c>
      <c r="E81" s="6" t="s">
        <v>27</v>
      </c>
      <c r="F81" s="6">
        <v>7806289</v>
      </c>
      <c r="G81" s="7" t="s">
        <v>40</v>
      </c>
      <c r="H81" s="8">
        <v>3224000</v>
      </c>
      <c r="I81" s="8">
        <v>2025981</v>
      </c>
      <c r="J81" s="8">
        <v>2025981</v>
      </c>
      <c r="K81" s="8">
        <v>2025900</v>
      </c>
      <c r="L81" s="8">
        <v>2025900</v>
      </c>
      <c r="M81" s="8">
        <f t="shared" si="1"/>
        <v>5249900</v>
      </c>
      <c r="N81" s="8" t="s">
        <v>18</v>
      </c>
    </row>
    <row r="82" spans="1:14" ht="51" x14ac:dyDescent="0.25">
      <c r="A82" s="6" t="s">
        <v>199</v>
      </c>
      <c r="B82" s="6" t="s">
        <v>196</v>
      </c>
      <c r="C82" s="6">
        <v>2159554</v>
      </c>
      <c r="D82" s="6" t="s">
        <v>197</v>
      </c>
      <c r="E82" s="6" t="s">
        <v>32</v>
      </c>
      <c r="F82" s="6">
        <v>8249258</v>
      </c>
      <c r="G82" s="7" t="s">
        <v>40</v>
      </c>
      <c r="H82" s="8">
        <v>2088500</v>
      </c>
      <c r="I82" s="8">
        <v>388817</v>
      </c>
      <c r="J82" s="8">
        <v>388817</v>
      </c>
      <c r="K82" s="8">
        <v>388800</v>
      </c>
      <c r="L82" s="8">
        <v>388800</v>
      </c>
      <c r="M82" s="8">
        <f t="shared" si="1"/>
        <v>2477300</v>
      </c>
      <c r="N82" s="8" t="s">
        <v>18</v>
      </c>
    </row>
    <row r="83" spans="1:14" ht="51" x14ac:dyDescent="0.25">
      <c r="A83" s="6" t="s">
        <v>200</v>
      </c>
      <c r="B83" s="6" t="s">
        <v>196</v>
      </c>
      <c r="C83" s="6">
        <v>2159554</v>
      </c>
      <c r="D83" s="6" t="s">
        <v>197</v>
      </c>
      <c r="E83" s="6" t="s">
        <v>29</v>
      </c>
      <c r="F83" s="6">
        <v>9912805</v>
      </c>
      <c r="G83" s="7" t="s">
        <v>40</v>
      </c>
      <c r="H83" s="8">
        <v>1006000</v>
      </c>
      <c r="I83" s="8">
        <v>545404</v>
      </c>
      <c r="J83" s="8">
        <v>545404</v>
      </c>
      <c r="K83" s="8">
        <v>545400</v>
      </c>
      <c r="L83" s="8">
        <v>545400</v>
      </c>
      <c r="M83" s="8">
        <f t="shared" si="1"/>
        <v>1551400</v>
      </c>
      <c r="N83" s="8" t="s">
        <v>18</v>
      </c>
    </row>
    <row r="84" spans="1:14" ht="63.75" x14ac:dyDescent="0.25">
      <c r="A84" s="6" t="s">
        <v>201</v>
      </c>
      <c r="B84" s="6" t="s">
        <v>202</v>
      </c>
      <c r="C84" s="6">
        <v>70599963</v>
      </c>
      <c r="D84" s="6" t="s">
        <v>203</v>
      </c>
      <c r="E84" s="6" t="s">
        <v>97</v>
      </c>
      <c r="F84" s="6">
        <v>1711215</v>
      </c>
      <c r="G84" s="7" t="s">
        <v>23</v>
      </c>
      <c r="H84" s="8">
        <v>2598500</v>
      </c>
      <c r="I84" s="8">
        <v>434000</v>
      </c>
      <c r="J84" s="8">
        <v>434000</v>
      </c>
      <c r="K84" s="8">
        <v>434000</v>
      </c>
      <c r="L84" s="8">
        <v>434000</v>
      </c>
      <c r="M84" s="8">
        <f t="shared" si="1"/>
        <v>3032500</v>
      </c>
      <c r="N84" s="8" t="s">
        <v>18</v>
      </c>
    </row>
    <row r="85" spans="1:14" ht="63.75" x14ac:dyDescent="0.25">
      <c r="A85" s="6" t="s">
        <v>204</v>
      </c>
      <c r="B85" s="6" t="s">
        <v>202</v>
      </c>
      <c r="C85" s="6">
        <v>70599963</v>
      </c>
      <c r="D85" s="6" t="s">
        <v>203</v>
      </c>
      <c r="E85" s="6" t="s">
        <v>44</v>
      </c>
      <c r="F85" s="6">
        <v>2496384</v>
      </c>
      <c r="G85" s="7" t="s">
        <v>23</v>
      </c>
      <c r="H85" s="8">
        <v>951100</v>
      </c>
      <c r="I85" s="8">
        <v>473354</v>
      </c>
      <c r="J85" s="8">
        <v>473354</v>
      </c>
      <c r="K85" s="8">
        <v>473300</v>
      </c>
      <c r="L85" s="8">
        <v>473300</v>
      </c>
      <c r="M85" s="8">
        <f t="shared" si="1"/>
        <v>1424400</v>
      </c>
      <c r="N85" s="8" t="s">
        <v>18</v>
      </c>
    </row>
    <row r="86" spans="1:14" ht="63.75" x14ac:dyDescent="0.25">
      <c r="A86" s="6" t="s">
        <v>205</v>
      </c>
      <c r="B86" s="6" t="s">
        <v>202</v>
      </c>
      <c r="C86" s="6">
        <v>70599963</v>
      </c>
      <c r="D86" s="6" t="s">
        <v>203</v>
      </c>
      <c r="E86" s="6" t="s">
        <v>114</v>
      </c>
      <c r="F86" s="6">
        <v>4082996</v>
      </c>
      <c r="G86" s="7" t="s">
        <v>23</v>
      </c>
      <c r="H86" s="8">
        <v>3249000</v>
      </c>
      <c r="I86" s="8">
        <v>240900</v>
      </c>
      <c r="J86" s="8">
        <v>240900</v>
      </c>
      <c r="K86" s="8">
        <v>240900</v>
      </c>
      <c r="L86" s="8">
        <v>240900</v>
      </c>
      <c r="M86" s="8">
        <f t="shared" si="1"/>
        <v>3489900</v>
      </c>
      <c r="N86" s="8" t="s">
        <v>18</v>
      </c>
    </row>
    <row r="87" spans="1:14" ht="63.75" x14ac:dyDescent="0.25">
      <c r="A87" s="6" t="s">
        <v>206</v>
      </c>
      <c r="B87" s="6" t="s">
        <v>202</v>
      </c>
      <c r="C87" s="6">
        <v>70599963</v>
      </c>
      <c r="D87" s="6" t="s">
        <v>203</v>
      </c>
      <c r="E87" s="6" t="s">
        <v>77</v>
      </c>
      <c r="F87" s="6">
        <v>6126836</v>
      </c>
      <c r="G87" s="7" t="s">
        <v>23</v>
      </c>
      <c r="H87" s="8">
        <v>1769100</v>
      </c>
      <c r="I87" s="8">
        <v>198200</v>
      </c>
      <c r="J87" s="8">
        <v>198200</v>
      </c>
      <c r="K87" s="8">
        <v>198200</v>
      </c>
      <c r="L87" s="8">
        <v>198200</v>
      </c>
      <c r="M87" s="8">
        <f t="shared" si="1"/>
        <v>1967300</v>
      </c>
      <c r="N87" s="8" t="s">
        <v>18</v>
      </c>
    </row>
    <row r="88" spans="1:14" ht="63.75" x14ac:dyDescent="0.25">
      <c r="A88" s="6" t="s">
        <v>207</v>
      </c>
      <c r="B88" s="6" t="s">
        <v>202</v>
      </c>
      <c r="C88" s="6">
        <v>70599963</v>
      </c>
      <c r="D88" s="6" t="s">
        <v>203</v>
      </c>
      <c r="E88" s="6" t="s">
        <v>27</v>
      </c>
      <c r="F88" s="6">
        <v>6828024</v>
      </c>
      <c r="G88" s="7" t="s">
        <v>23</v>
      </c>
      <c r="H88" s="8">
        <v>1196300</v>
      </c>
      <c r="I88" s="8">
        <v>422034</v>
      </c>
      <c r="J88" s="8">
        <v>422034</v>
      </c>
      <c r="K88" s="8">
        <v>422000</v>
      </c>
      <c r="L88" s="8">
        <v>422000</v>
      </c>
      <c r="M88" s="8">
        <f t="shared" si="1"/>
        <v>1618300</v>
      </c>
      <c r="N88" s="8" t="s">
        <v>18</v>
      </c>
    </row>
    <row r="89" spans="1:14" ht="51" x14ac:dyDescent="0.25">
      <c r="A89" s="6" t="s">
        <v>208</v>
      </c>
      <c r="B89" s="6" t="s">
        <v>209</v>
      </c>
      <c r="C89" s="6">
        <v>73634671</v>
      </c>
      <c r="D89" s="6" t="s">
        <v>210</v>
      </c>
      <c r="E89" s="6" t="s">
        <v>81</v>
      </c>
      <c r="F89" s="6">
        <v>9004092</v>
      </c>
      <c r="G89" s="7" t="s">
        <v>121</v>
      </c>
      <c r="H89" s="8">
        <v>5583500</v>
      </c>
      <c r="I89" s="8">
        <v>3898000</v>
      </c>
      <c r="J89" s="8">
        <v>3898000</v>
      </c>
      <c r="K89" s="8">
        <v>3898000</v>
      </c>
      <c r="L89" s="8">
        <v>3898000</v>
      </c>
      <c r="M89" s="8">
        <f t="shared" si="1"/>
        <v>9481500</v>
      </c>
      <c r="N89" s="8" t="s">
        <v>18</v>
      </c>
    </row>
    <row r="90" spans="1:14" ht="51" x14ac:dyDescent="0.25">
      <c r="A90" s="6" t="s">
        <v>211</v>
      </c>
      <c r="B90" s="6" t="s">
        <v>212</v>
      </c>
      <c r="C90" s="6">
        <v>45180326</v>
      </c>
      <c r="D90" s="6" t="s">
        <v>213</v>
      </c>
      <c r="E90" s="6" t="s">
        <v>62</v>
      </c>
      <c r="F90" s="6">
        <v>2964461</v>
      </c>
      <c r="G90" s="7" t="s">
        <v>121</v>
      </c>
      <c r="H90" s="8">
        <v>1990300</v>
      </c>
      <c r="I90" s="8">
        <v>930000</v>
      </c>
      <c r="J90" s="8">
        <v>930000</v>
      </c>
      <c r="K90" s="8">
        <v>930000</v>
      </c>
      <c r="L90" s="8">
        <v>930000</v>
      </c>
      <c r="M90" s="8">
        <f t="shared" si="1"/>
        <v>2920300</v>
      </c>
      <c r="N90" s="8" t="s">
        <v>18</v>
      </c>
    </row>
    <row r="91" spans="1:14" ht="51" x14ac:dyDescent="0.25">
      <c r="A91" s="6" t="s">
        <v>214</v>
      </c>
      <c r="B91" s="6" t="s">
        <v>212</v>
      </c>
      <c r="C91" s="6">
        <v>45180326</v>
      </c>
      <c r="D91" s="6" t="s">
        <v>213</v>
      </c>
      <c r="E91" s="6" t="s">
        <v>62</v>
      </c>
      <c r="F91" s="6">
        <v>3235520</v>
      </c>
      <c r="G91" s="7" t="s">
        <v>121</v>
      </c>
      <c r="H91" s="8">
        <v>4109600</v>
      </c>
      <c r="I91" s="8">
        <v>594551</v>
      </c>
      <c r="J91" s="8">
        <v>594551</v>
      </c>
      <c r="K91" s="8">
        <v>594500</v>
      </c>
      <c r="L91" s="8">
        <v>594500</v>
      </c>
      <c r="M91" s="8">
        <f t="shared" si="1"/>
        <v>4704100</v>
      </c>
      <c r="N91" s="8" t="s">
        <v>18</v>
      </c>
    </row>
    <row r="92" spans="1:14" ht="51" x14ac:dyDescent="0.25">
      <c r="A92" s="6" t="s">
        <v>215</v>
      </c>
      <c r="B92" s="6" t="s">
        <v>212</v>
      </c>
      <c r="C92" s="6">
        <v>45180326</v>
      </c>
      <c r="D92" s="6" t="s">
        <v>213</v>
      </c>
      <c r="E92" s="6" t="s">
        <v>79</v>
      </c>
      <c r="F92" s="6">
        <v>4362944</v>
      </c>
      <c r="G92" s="7" t="s">
        <v>121</v>
      </c>
      <c r="H92" s="8">
        <v>2230000</v>
      </c>
      <c r="I92" s="8">
        <v>1094895</v>
      </c>
      <c r="J92" s="8">
        <v>1094895</v>
      </c>
      <c r="K92" s="8">
        <v>1094800</v>
      </c>
      <c r="L92" s="8">
        <v>1094800</v>
      </c>
      <c r="M92" s="8">
        <f t="shared" si="1"/>
        <v>3324800</v>
      </c>
      <c r="N92" s="8" t="s">
        <v>18</v>
      </c>
    </row>
    <row r="93" spans="1:14" ht="51" x14ac:dyDescent="0.25">
      <c r="A93" s="6" t="s">
        <v>216</v>
      </c>
      <c r="B93" s="6" t="s">
        <v>212</v>
      </c>
      <c r="C93" s="6">
        <v>45180326</v>
      </c>
      <c r="D93" s="6" t="s">
        <v>213</v>
      </c>
      <c r="E93" s="6" t="s">
        <v>34</v>
      </c>
      <c r="F93" s="6">
        <v>7980945</v>
      </c>
      <c r="G93" s="7" t="s">
        <v>121</v>
      </c>
      <c r="H93" s="8">
        <v>2697500</v>
      </c>
      <c r="I93" s="8">
        <v>961200</v>
      </c>
      <c r="J93" s="8">
        <v>961200</v>
      </c>
      <c r="K93" s="8">
        <v>961200</v>
      </c>
      <c r="L93" s="8">
        <v>961200</v>
      </c>
      <c r="M93" s="8">
        <f t="shared" si="1"/>
        <v>3658700</v>
      </c>
      <c r="N93" s="8" t="s">
        <v>18</v>
      </c>
    </row>
    <row r="94" spans="1:14" ht="51" x14ac:dyDescent="0.25">
      <c r="A94" s="6" t="s">
        <v>217</v>
      </c>
      <c r="B94" s="6" t="s">
        <v>212</v>
      </c>
      <c r="C94" s="6">
        <v>45180326</v>
      </c>
      <c r="D94" s="6" t="s">
        <v>213</v>
      </c>
      <c r="E94" s="6" t="s">
        <v>22</v>
      </c>
      <c r="F94" s="6">
        <v>9009912</v>
      </c>
      <c r="G94" s="7" t="s">
        <v>121</v>
      </c>
      <c r="H94" s="8">
        <v>4894800</v>
      </c>
      <c r="I94" s="8">
        <v>1603460</v>
      </c>
      <c r="J94" s="8">
        <v>1603460</v>
      </c>
      <c r="K94" s="8">
        <v>1603400</v>
      </c>
      <c r="L94" s="8">
        <v>1603400</v>
      </c>
      <c r="M94" s="8">
        <f t="shared" si="1"/>
        <v>6498200</v>
      </c>
      <c r="N94" s="8" t="s">
        <v>18</v>
      </c>
    </row>
    <row r="95" spans="1:14" ht="51" x14ac:dyDescent="0.25">
      <c r="A95" s="6" t="s">
        <v>218</v>
      </c>
      <c r="B95" s="6" t="s">
        <v>219</v>
      </c>
      <c r="C95" s="6">
        <v>60339241</v>
      </c>
      <c r="D95" s="6" t="s">
        <v>220</v>
      </c>
      <c r="E95" s="6" t="s">
        <v>64</v>
      </c>
      <c r="F95" s="6">
        <v>2945433</v>
      </c>
      <c r="G95" s="7" t="s">
        <v>121</v>
      </c>
      <c r="H95" s="8">
        <v>2820400</v>
      </c>
      <c r="I95" s="8">
        <v>1405800</v>
      </c>
      <c r="J95" s="8">
        <v>1405800</v>
      </c>
      <c r="K95" s="8">
        <v>1405800</v>
      </c>
      <c r="L95" s="8">
        <v>1405800</v>
      </c>
      <c r="M95" s="8">
        <f t="shared" si="1"/>
        <v>4226200</v>
      </c>
      <c r="N95" s="8" t="s">
        <v>18</v>
      </c>
    </row>
    <row r="96" spans="1:14" ht="51" x14ac:dyDescent="0.25">
      <c r="A96" s="6" t="s">
        <v>221</v>
      </c>
      <c r="B96" s="6" t="s">
        <v>219</v>
      </c>
      <c r="C96" s="6">
        <v>60339241</v>
      </c>
      <c r="D96" s="6" t="s">
        <v>220</v>
      </c>
      <c r="E96" s="6" t="s">
        <v>56</v>
      </c>
      <c r="F96" s="6">
        <v>5410563</v>
      </c>
      <c r="G96" s="7" t="s">
        <v>121</v>
      </c>
      <c r="H96" s="8">
        <v>5583700</v>
      </c>
      <c r="I96" s="8">
        <v>2623200</v>
      </c>
      <c r="J96" s="8">
        <v>2623200</v>
      </c>
      <c r="K96" s="8">
        <v>2623200</v>
      </c>
      <c r="L96" s="8">
        <v>2623200</v>
      </c>
      <c r="M96" s="8">
        <f t="shared" si="1"/>
        <v>8206900</v>
      </c>
      <c r="N96" s="8" t="s">
        <v>18</v>
      </c>
    </row>
    <row r="97" spans="1:14" ht="51" x14ac:dyDescent="0.25">
      <c r="A97" s="6" t="s">
        <v>222</v>
      </c>
      <c r="B97" s="6" t="s">
        <v>219</v>
      </c>
      <c r="C97" s="6">
        <v>60339241</v>
      </c>
      <c r="D97" s="6" t="s">
        <v>220</v>
      </c>
      <c r="E97" s="6" t="s">
        <v>81</v>
      </c>
      <c r="F97" s="6">
        <v>5648717</v>
      </c>
      <c r="G97" s="7" t="s">
        <v>121</v>
      </c>
      <c r="H97" s="8">
        <v>1714300</v>
      </c>
      <c r="I97" s="8">
        <v>154500</v>
      </c>
      <c r="J97" s="8">
        <v>154500</v>
      </c>
      <c r="K97" s="8">
        <v>154500</v>
      </c>
      <c r="L97" s="8">
        <v>154500</v>
      </c>
      <c r="M97" s="8">
        <f t="shared" si="1"/>
        <v>1868800</v>
      </c>
      <c r="N97" s="8" t="s">
        <v>18</v>
      </c>
    </row>
    <row r="98" spans="1:14" ht="51" x14ac:dyDescent="0.25">
      <c r="A98" s="6" t="s">
        <v>223</v>
      </c>
      <c r="B98" s="6" t="s">
        <v>219</v>
      </c>
      <c r="C98" s="6">
        <v>60339241</v>
      </c>
      <c r="D98" s="6" t="s">
        <v>220</v>
      </c>
      <c r="E98" s="6" t="s">
        <v>62</v>
      </c>
      <c r="F98" s="6">
        <v>6281058</v>
      </c>
      <c r="G98" s="7" t="s">
        <v>121</v>
      </c>
      <c r="H98" s="8">
        <v>1950300</v>
      </c>
      <c r="I98" s="8">
        <v>277100</v>
      </c>
      <c r="J98" s="8">
        <v>277100</v>
      </c>
      <c r="K98" s="8">
        <v>277100</v>
      </c>
      <c r="L98" s="8">
        <v>277100</v>
      </c>
      <c r="M98" s="8">
        <f t="shared" si="1"/>
        <v>2227400</v>
      </c>
      <c r="N98" s="8" t="s">
        <v>18</v>
      </c>
    </row>
    <row r="99" spans="1:14" ht="51" x14ac:dyDescent="0.25">
      <c r="A99" s="6" t="s">
        <v>224</v>
      </c>
      <c r="B99" s="6" t="s">
        <v>219</v>
      </c>
      <c r="C99" s="6">
        <v>60339241</v>
      </c>
      <c r="D99" s="6" t="s">
        <v>220</v>
      </c>
      <c r="E99" s="6" t="s">
        <v>36</v>
      </c>
      <c r="F99" s="6">
        <v>6965737</v>
      </c>
      <c r="G99" s="7" t="s">
        <v>121</v>
      </c>
      <c r="H99" s="8">
        <v>3327600</v>
      </c>
      <c r="I99" s="8">
        <v>208700</v>
      </c>
      <c r="J99" s="8">
        <v>208700</v>
      </c>
      <c r="K99" s="8">
        <v>208700</v>
      </c>
      <c r="L99" s="8">
        <v>208700</v>
      </c>
      <c r="M99" s="8">
        <f t="shared" si="1"/>
        <v>3536300</v>
      </c>
      <c r="N99" s="8" t="s">
        <v>18</v>
      </c>
    </row>
    <row r="100" spans="1:14" ht="51" x14ac:dyDescent="0.25">
      <c r="A100" s="6" t="s">
        <v>225</v>
      </c>
      <c r="B100" s="6" t="s">
        <v>219</v>
      </c>
      <c r="C100" s="6">
        <v>60339241</v>
      </c>
      <c r="D100" s="6" t="s">
        <v>220</v>
      </c>
      <c r="E100" s="6" t="s">
        <v>36</v>
      </c>
      <c r="F100" s="6">
        <v>8400572</v>
      </c>
      <c r="G100" s="7" t="s">
        <v>121</v>
      </c>
      <c r="H100" s="8">
        <v>3327600</v>
      </c>
      <c r="I100" s="8">
        <v>764400</v>
      </c>
      <c r="J100" s="8">
        <v>764400</v>
      </c>
      <c r="K100" s="8">
        <v>764400</v>
      </c>
      <c r="L100" s="8">
        <v>764400</v>
      </c>
      <c r="M100" s="8">
        <f t="shared" si="1"/>
        <v>4092000</v>
      </c>
      <c r="N100" s="8" t="s">
        <v>18</v>
      </c>
    </row>
    <row r="101" spans="1:14" ht="51" x14ac:dyDescent="0.25">
      <c r="A101" s="6" t="s">
        <v>226</v>
      </c>
      <c r="B101" s="6" t="s">
        <v>219</v>
      </c>
      <c r="C101" s="6">
        <v>60339241</v>
      </c>
      <c r="D101" s="6" t="s">
        <v>220</v>
      </c>
      <c r="E101" s="6" t="s">
        <v>56</v>
      </c>
      <c r="F101" s="6">
        <v>9825174</v>
      </c>
      <c r="G101" s="7" t="s">
        <v>121</v>
      </c>
      <c r="H101" s="8">
        <v>1015200</v>
      </c>
      <c r="I101" s="8">
        <v>461700</v>
      </c>
      <c r="J101" s="8">
        <v>461700</v>
      </c>
      <c r="K101" s="8">
        <v>461700</v>
      </c>
      <c r="L101" s="8">
        <v>461700</v>
      </c>
      <c r="M101" s="8">
        <f t="shared" si="1"/>
        <v>1476900</v>
      </c>
      <c r="N101" s="8" t="s">
        <v>18</v>
      </c>
    </row>
    <row r="102" spans="1:14" ht="51" x14ac:dyDescent="0.25">
      <c r="A102" s="6" t="s">
        <v>227</v>
      </c>
      <c r="B102" s="6" t="s">
        <v>228</v>
      </c>
      <c r="C102" s="6">
        <v>47921218</v>
      </c>
      <c r="D102" s="6" t="s">
        <v>229</v>
      </c>
      <c r="E102" s="6" t="s">
        <v>56</v>
      </c>
      <c r="F102" s="6">
        <v>6168537</v>
      </c>
      <c r="G102" s="7" t="s">
        <v>121</v>
      </c>
      <c r="H102" s="8">
        <v>7952600</v>
      </c>
      <c r="I102" s="8">
        <v>2351000</v>
      </c>
      <c r="J102" s="8">
        <v>2351000</v>
      </c>
      <c r="K102" s="8">
        <v>2351000</v>
      </c>
      <c r="L102" s="8">
        <v>2351000</v>
      </c>
      <c r="M102" s="8">
        <f t="shared" si="1"/>
        <v>10303600</v>
      </c>
      <c r="N102" s="8" t="s">
        <v>18</v>
      </c>
    </row>
    <row r="103" spans="1:14" ht="51" x14ac:dyDescent="0.25">
      <c r="A103" s="6" t="s">
        <v>230</v>
      </c>
      <c r="B103" s="6" t="s">
        <v>228</v>
      </c>
      <c r="C103" s="6">
        <v>47921218</v>
      </c>
      <c r="D103" s="6" t="s">
        <v>229</v>
      </c>
      <c r="E103" s="6" t="s">
        <v>62</v>
      </c>
      <c r="F103" s="6">
        <v>6863791</v>
      </c>
      <c r="G103" s="7" t="s">
        <v>121</v>
      </c>
      <c r="H103" s="8">
        <v>4179200</v>
      </c>
      <c r="I103" s="8">
        <v>479000</v>
      </c>
      <c r="J103" s="8">
        <v>479000</v>
      </c>
      <c r="K103" s="8">
        <v>479000</v>
      </c>
      <c r="L103" s="8">
        <v>479000</v>
      </c>
      <c r="M103" s="8">
        <f t="shared" si="1"/>
        <v>4658200</v>
      </c>
      <c r="N103" s="8" t="s">
        <v>18</v>
      </c>
    </row>
    <row r="104" spans="1:14" ht="51" x14ac:dyDescent="0.25">
      <c r="A104" s="6" t="s">
        <v>231</v>
      </c>
      <c r="B104" s="6" t="s">
        <v>228</v>
      </c>
      <c r="C104" s="6">
        <v>47921218</v>
      </c>
      <c r="D104" s="6" t="s">
        <v>229</v>
      </c>
      <c r="E104" s="6" t="s">
        <v>81</v>
      </c>
      <c r="F104" s="6">
        <v>9754137</v>
      </c>
      <c r="G104" s="7" t="s">
        <v>121</v>
      </c>
      <c r="H104" s="8">
        <v>621800</v>
      </c>
      <c r="I104" s="8">
        <v>302000</v>
      </c>
      <c r="J104" s="8">
        <v>302000</v>
      </c>
      <c r="K104" s="8">
        <v>302000</v>
      </c>
      <c r="L104" s="8">
        <v>302000</v>
      </c>
      <c r="M104" s="8">
        <f t="shared" si="1"/>
        <v>923800</v>
      </c>
      <c r="N104" s="8" t="s">
        <v>18</v>
      </c>
    </row>
    <row r="105" spans="1:14" ht="51" x14ac:dyDescent="0.25">
      <c r="A105" s="6" t="s">
        <v>232</v>
      </c>
      <c r="B105" s="6" t="s">
        <v>233</v>
      </c>
      <c r="C105" s="6">
        <v>44936427</v>
      </c>
      <c r="D105" s="6" t="s">
        <v>234</v>
      </c>
      <c r="E105" s="6" t="s">
        <v>27</v>
      </c>
      <c r="F105" s="6">
        <v>2031611</v>
      </c>
      <c r="G105" s="7" t="s">
        <v>121</v>
      </c>
      <c r="H105" s="8">
        <v>2226700</v>
      </c>
      <c r="I105" s="8">
        <v>1126300</v>
      </c>
      <c r="J105" s="8">
        <v>451859</v>
      </c>
      <c r="K105" s="8">
        <v>451800</v>
      </c>
      <c r="L105" s="8">
        <v>451800</v>
      </c>
      <c r="M105" s="8">
        <f t="shared" si="1"/>
        <v>2678500</v>
      </c>
      <c r="N105" s="8" t="s">
        <v>18</v>
      </c>
    </row>
    <row r="106" spans="1:14" ht="51" x14ac:dyDescent="0.25">
      <c r="A106" s="6" t="s">
        <v>235</v>
      </c>
      <c r="B106" s="6" t="s">
        <v>233</v>
      </c>
      <c r="C106" s="6">
        <v>44936427</v>
      </c>
      <c r="D106" s="6" t="s">
        <v>234</v>
      </c>
      <c r="E106" s="6" t="s">
        <v>27</v>
      </c>
      <c r="F106" s="6">
        <v>2548951</v>
      </c>
      <c r="G106" s="7" t="s">
        <v>121</v>
      </c>
      <c r="H106" s="8">
        <v>10365300</v>
      </c>
      <c r="I106" s="8">
        <v>1756200</v>
      </c>
      <c r="J106" s="8">
        <v>1756200</v>
      </c>
      <c r="K106" s="8">
        <v>1756200</v>
      </c>
      <c r="L106" s="8">
        <v>1756200</v>
      </c>
      <c r="M106" s="8">
        <f t="shared" si="1"/>
        <v>12121500</v>
      </c>
      <c r="N106" s="8" t="s">
        <v>18</v>
      </c>
    </row>
    <row r="107" spans="1:14" ht="51" x14ac:dyDescent="0.25">
      <c r="A107" s="6" t="s">
        <v>236</v>
      </c>
      <c r="B107" s="6" t="s">
        <v>233</v>
      </c>
      <c r="C107" s="6">
        <v>44936427</v>
      </c>
      <c r="D107" s="6" t="s">
        <v>234</v>
      </c>
      <c r="E107" s="6" t="s">
        <v>44</v>
      </c>
      <c r="F107" s="6">
        <v>2860097</v>
      </c>
      <c r="G107" s="7" t="s">
        <v>121</v>
      </c>
      <c r="H107" s="8">
        <v>2208200</v>
      </c>
      <c r="I107" s="8">
        <v>998200</v>
      </c>
      <c r="J107" s="8">
        <v>998200</v>
      </c>
      <c r="K107" s="8">
        <v>998200</v>
      </c>
      <c r="L107" s="8">
        <v>998200</v>
      </c>
      <c r="M107" s="8">
        <f t="shared" si="1"/>
        <v>3206400</v>
      </c>
      <c r="N107" s="8" t="s">
        <v>18</v>
      </c>
    </row>
    <row r="108" spans="1:14" ht="51" x14ac:dyDescent="0.25">
      <c r="A108" s="6" t="s">
        <v>237</v>
      </c>
      <c r="B108" s="6" t="s">
        <v>233</v>
      </c>
      <c r="C108" s="6">
        <v>44936427</v>
      </c>
      <c r="D108" s="6" t="s">
        <v>234</v>
      </c>
      <c r="E108" s="6" t="s">
        <v>32</v>
      </c>
      <c r="F108" s="6">
        <v>3191053</v>
      </c>
      <c r="G108" s="7" t="s">
        <v>121</v>
      </c>
      <c r="H108" s="8">
        <v>3903000</v>
      </c>
      <c r="I108" s="8">
        <v>1880100</v>
      </c>
      <c r="J108" s="8">
        <v>1880100</v>
      </c>
      <c r="K108" s="8">
        <v>1880100</v>
      </c>
      <c r="L108" s="8">
        <v>1880100</v>
      </c>
      <c r="M108" s="8">
        <f t="shared" si="1"/>
        <v>5783100</v>
      </c>
      <c r="N108" s="8" t="s">
        <v>18</v>
      </c>
    </row>
    <row r="109" spans="1:14" ht="51" x14ac:dyDescent="0.25">
      <c r="A109" s="6" t="s">
        <v>238</v>
      </c>
      <c r="B109" s="6" t="s">
        <v>233</v>
      </c>
      <c r="C109" s="6">
        <v>44936427</v>
      </c>
      <c r="D109" s="6" t="s">
        <v>234</v>
      </c>
      <c r="E109" s="6" t="s">
        <v>16</v>
      </c>
      <c r="F109" s="6">
        <v>3298211</v>
      </c>
      <c r="G109" s="7" t="s">
        <v>121</v>
      </c>
      <c r="H109" s="8">
        <v>959100</v>
      </c>
      <c r="I109" s="8">
        <v>445700</v>
      </c>
      <c r="J109" s="8">
        <v>445700</v>
      </c>
      <c r="K109" s="8">
        <v>445700</v>
      </c>
      <c r="L109" s="8">
        <v>445700</v>
      </c>
      <c r="M109" s="8">
        <f t="shared" si="1"/>
        <v>1404800</v>
      </c>
      <c r="N109" s="8" t="s">
        <v>18</v>
      </c>
    </row>
    <row r="110" spans="1:14" ht="51" x14ac:dyDescent="0.25">
      <c r="A110" s="6" t="s">
        <v>239</v>
      </c>
      <c r="B110" s="6" t="s">
        <v>233</v>
      </c>
      <c r="C110" s="6">
        <v>44936427</v>
      </c>
      <c r="D110" s="6" t="s">
        <v>234</v>
      </c>
      <c r="E110" s="6" t="s">
        <v>29</v>
      </c>
      <c r="F110" s="6">
        <v>4448004</v>
      </c>
      <c r="G110" s="7" t="s">
        <v>121</v>
      </c>
      <c r="H110" s="8">
        <v>1462100</v>
      </c>
      <c r="I110" s="8">
        <v>729700</v>
      </c>
      <c r="J110" s="8">
        <v>729700</v>
      </c>
      <c r="K110" s="8">
        <v>729700</v>
      </c>
      <c r="L110" s="8">
        <v>729700</v>
      </c>
      <c r="M110" s="8">
        <f t="shared" si="1"/>
        <v>2191800</v>
      </c>
      <c r="N110" s="8" t="s">
        <v>18</v>
      </c>
    </row>
    <row r="111" spans="1:14" ht="51" x14ac:dyDescent="0.25">
      <c r="A111" s="6" t="s">
        <v>240</v>
      </c>
      <c r="B111" s="6" t="s">
        <v>233</v>
      </c>
      <c r="C111" s="6">
        <v>44936427</v>
      </c>
      <c r="D111" s="6" t="s">
        <v>234</v>
      </c>
      <c r="E111" s="6" t="s">
        <v>241</v>
      </c>
      <c r="F111" s="6">
        <v>4476630</v>
      </c>
      <c r="G111" s="7" t="s">
        <v>121</v>
      </c>
      <c r="H111" s="8">
        <v>2069400</v>
      </c>
      <c r="I111" s="8">
        <v>1108400</v>
      </c>
      <c r="J111" s="8">
        <v>1108400</v>
      </c>
      <c r="K111" s="8">
        <v>1108400</v>
      </c>
      <c r="L111" s="8">
        <v>1108400</v>
      </c>
      <c r="M111" s="8">
        <f t="shared" si="1"/>
        <v>3177800</v>
      </c>
      <c r="N111" s="8" t="s">
        <v>18</v>
      </c>
    </row>
    <row r="112" spans="1:14" ht="51" x14ac:dyDescent="0.25">
      <c r="A112" s="6" t="s">
        <v>242</v>
      </c>
      <c r="B112" s="6" t="s">
        <v>233</v>
      </c>
      <c r="C112" s="6">
        <v>44936427</v>
      </c>
      <c r="D112" s="6" t="s">
        <v>234</v>
      </c>
      <c r="E112" s="6" t="s">
        <v>97</v>
      </c>
      <c r="F112" s="6">
        <v>4722894</v>
      </c>
      <c r="G112" s="7" t="s">
        <v>121</v>
      </c>
      <c r="H112" s="8">
        <v>2005600</v>
      </c>
      <c r="I112" s="8">
        <v>1042200</v>
      </c>
      <c r="J112" s="8">
        <v>1042200</v>
      </c>
      <c r="K112" s="8">
        <v>1042200</v>
      </c>
      <c r="L112" s="8">
        <v>1042200</v>
      </c>
      <c r="M112" s="8">
        <f t="shared" si="1"/>
        <v>3047800</v>
      </c>
      <c r="N112" s="8" t="s">
        <v>18</v>
      </c>
    </row>
    <row r="113" spans="1:14" ht="51" x14ac:dyDescent="0.25">
      <c r="A113" s="6" t="s">
        <v>243</v>
      </c>
      <c r="B113" s="6" t="s">
        <v>233</v>
      </c>
      <c r="C113" s="6">
        <v>44936427</v>
      </c>
      <c r="D113" s="6" t="s">
        <v>234</v>
      </c>
      <c r="E113" s="6" t="s">
        <v>77</v>
      </c>
      <c r="F113" s="6">
        <v>5949432</v>
      </c>
      <c r="G113" s="7" t="s">
        <v>121</v>
      </c>
      <c r="H113" s="8">
        <v>1245100</v>
      </c>
      <c r="I113" s="8">
        <v>546900</v>
      </c>
      <c r="J113" s="8">
        <v>325260</v>
      </c>
      <c r="K113" s="8">
        <v>325200</v>
      </c>
      <c r="L113" s="8">
        <v>325200</v>
      </c>
      <c r="M113" s="8">
        <f t="shared" si="1"/>
        <v>1570300</v>
      </c>
      <c r="N113" s="8" t="s">
        <v>18</v>
      </c>
    </row>
    <row r="114" spans="1:14" ht="63.75" x14ac:dyDescent="0.25">
      <c r="A114" s="6" t="s">
        <v>244</v>
      </c>
      <c r="B114" s="6" t="s">
        <v>233</v>
      </c>
      <c r="C114" s="6">
        <v>44936427</v>
      </c>
      <c r="D114" s="6" t="s">
        <v>234</v>
      </c>
      <c r="E114" s="6" t="s">
        <v>245</v>
      </c>
      <c r="F114" s="6">
        <v>7437924</v>
      </c>
      <c r="G114" s="7" t="s">
        <v>121</v>
      </c>
      <c r="H114" s="8">
        <v>4298300</v>
      </c>
      <c r="I114" s="8">
        <v>347300</v>
      </c>
      <c r="J114" s="8">
        <v>347300</v>
      </c>
      <c r="K114" s="8">
        <v>347300</v>
      </c>
      <c r="L114" s="8">
        <v>347300</v>
      </c>
      <c r="M114" s="8">
        <f t="shared" si="1"/>
        <v>4645600</v>
      </c>
      <c r="N114" s="8" t="s">
        <v>18</v>
      </c>
    </row>
    <row r="115" spans="1:14" ht="51" x14ac:dyDescent="0.25">
      <c r="A115" s="6" t="s">
        <v>246</v>
      </c>
      <c r="B115" s="6" t="s">
        <v>233</v>
      </c>
      <c r="C115" s="6">
        <v>44936427</v>
      </c>
      <c r="D115" s="6" t="s">
        <v>234</v>
      </c>
      <c r="E115" s="6" t="s">
        <v>27</v>
      </c>
      <c r="F115" s="6">
        <v>7461871</v>
      </c>
      <c r="G115" s="7" t="s">
        <v>121</v>
      </c>
      <c r="H115" s="8">
        <v>1046400</v>
      </c>
      <c r="I115" s="8">
        <v>390500</v>
      </c>
      <c r="J115" s="8">
        <v>390500</v>
      </c>
      <c r="K115" s="8">
        <v>390500</v>
      </c>
      <c r="L115" s="8">
        <v>390500</v>
      </c>
      <c r="M115" s="8">
        <f t="shared" si="1"/>
        <v>1436900</v>
      </c>
      <c r="N115" s="8" t="s">
        <v>18</v>
      </c>
    </row>
    <row r="116" spans="1:14" ht="51" x14ac:dyDescent="0.25">
      <c r="A116" s="6" t="s">
        <v>247</v>
      </c>
      <c r="B116" s="6" t="s">
        <v>233</v>
      </c>
      <c r="C116" s="6">
        <v>44936427</v>
      </c>
      <c r="D116" s="6" t="s">
        <v>234</v>
      </c>
      <c r="E116" s="6" t="s">
        <v>29</v>
      </c>
      <c r="F116" s="6">
        <v>8269308</v>
      </c>
      <c r="G116" s="7" t="s">
        <v>121</v>
      </c>
      <c r="H116" s="8">
        <v>823500</v>
      </c>
      <c r="I116" s="8">
        <v>669400</v>
      </c>
      <c r="J116" s="8">
        <v>669400</v>
      </c>
      <c r="K116" s="8">
        <v>669400</v>
      </c>
      <c r="L116" s="8">
        <v>669400</v>
      </c>
      <c r="M116" s="8">
        <f t="shared" si="1"/>
        <v>1492900</v>
      </c>
      <c r="N116" s="8" t="s">
        <v>18</v>
      </c>
    </row>
    <row r="117" spans="1:14" ht="51" x14ac:dyDescent="0.25">
      <c r="A117" s="6" t="s">
        <v>248</v>
      </c>
      <c r="B117" s="6" t="s">
        <v>233</v>
      </c>
      <c r="C117" s="6">
        <v>44936427</v>
      </c>
      <c r="D117" s="6" t="s">
        <v>234</v>
      </c>
      <c r="E117" s="6" t="s">
        <v>62</v>
      </c>
      <c r="F117" s="6">
        <v>8656171</v>
      </c>
      <c r="G117" s="7" t="s">
        <v>121</v>
      </c>
      <c r="H117" s="8">
        <v>3461300</v>
      </c>
      <c r="I117" s="8">
        <v>1902100</v>
      </c>
      <c r="J117" s="8">
        <v>1902100</v>
      </c>
      <c r="K117" s="8">
        <v>1902100</v>
      </c>
      <c r="L117" s="8">
        <v>1902100</v>
      </c>
      <c r="M117" s="8">
        <f t="shared" si="1"/>
        <v>5363400</v>
      </c>
      <c r="N117" s="8" t="s">
        <v>18</v>
      </c>
    </row>
    <row r="118" spans="1:14" ht="51" x14ac:dyDescent="0.25">
      <c r="A118" s="6" t="s">
        <v>249</v>
      </c>
      <c r="B118" s="6" t="s">
        <v>233</v>
      </c>
      <c r="C118" s="6">
        <v>44936427</v>
      </c>
      <c r="D118" s="6" t="s">
        <v>234</v>
      </c>
      <c r="E118" s="6" t="s">
        <v>34</v>
      </c>
      <c r="F118" s="6">
        <v>8923745</v>
      </c>
      <c r="G118" s="7" t="s">
        <v>121</v>
      </c>
      <c r="H118" s="8">
        <v>1902600</v>
      </c>
      <c r="I118" s="8">
        <v>1003000</v>
      </c>
      <c r="J118" s="8">
        <v>1003000</v>
      </c>
      <c r="K118" s="8">
        <v>1003000</v>
      </c>
      <c r="L118" s="8">
        <v>1003000</v>
      </c>
      <c r="M118" s="8">
        <f t="shared" si="1"/>
        <v>2905600</v>
      </c>
      <c r="N118" s="8" t="s">
        <v>18</v>
      </c>
    </row>
    <row r="119" spans="1:14" ht="51" x14ac:dyDescent="0.25">
      <c r="A119" s="6" t="s">
        <v>250</v>
      </c>
      <c r="B119" s="6" t="s">
        <v>233</v>
      </c>
      <c r="C119" s="6">
        <v>44936427</v>
      </c>
      <c r="D119" s="6" t="s">
        <v>234</v>
      </c>
      <c r="E119" s="6" t="s">
        <v>62</v>
      </c>
      <c r="F119" s="6">
        <v>9584323</v>
      </c>
      <c r="G119" s="7" t="s">
        <v>121</v>
      </c>
      <c r="H119" s="8">
        <v>11556400</v>
      </c>
      <c r="I119" s="8">
        <v>7997000</v>
      </c>
      <c r="J119" s="8">
        <v>7997000</v>
      </c>
      <c r="K119" s="8">
        <v>7997000</v>
      </c>
      <c r="L119" s="8">
        <v>7997000</v>
      </c>
      <c r="M119" s="8">
        <f t="shared" si="1"/>
        <v>19553400</v>
      </c>
      <c r="N119" s="8" t="s">
        <v>18</v>
      </c>
    </row>
    <row r="120" spans="1:14" ht="51" x14ac:dyDescent="0.25">
      <c r="A120" s="6" t="s">
        <v>251</v>
      </c>
      <c r="B120" s="6" t="s">
        <v>233</v>
      </c>
      <c r="C120" s="6">
        <v>44936427</v>
      </c>
      <c r="D120" s="6" t="s">
        <v>234</v>
      </c>
      <c r="E120" s="6" t="s">
        <v>75</v>
      </c>
      <c r="F120" s="6">
        <v>9694329</v>
      </c>
      <c r="G120" s="7" t="s">
        <v>121</v>
      </c>
      <c r="H120" s="8">
        <v>1566800</v>
      </c>
      <c r="I120" s="8">
        <v>602900</v>
      </c>
      <c r="J120" s="8">
        <v>601530</v>
      </c>
      <c r="K120" s="8">
        <v>601500</v>
      </c>
      <c r="L120" s="8">
        <v>601500</v>
      </c>
      <c r="M120" s="8">
        <f t="shared" si="1"/>
        <v>2168300</v>
      </c>
      <c r="N120" s="8" t="s">
        <v>18</v>
      </c>
    </row>
    <row r="121" spans="1:14" ht="51" x14ac:dyDescent="0.25">
      <c r="A121" s="6" t="s">
        <v>252</v>
      </c>
      <c r="B121" s="6" t="s">
        <v>253</v>
      </c>
      <c r="C121" s="6">
        <v>44159854</v>
      </c>
      <c r="D121" s="6" t="s">
        <v>254</v>
      </c>
      <c r="E121" s="6" t="s">
        <v>114</v>
      </c>
      <c r="F121" s="6">
        <v>2259725</v>
      </c>
      <c r="G121" s="7" t="s">
        <v>121</v>
      </c>
      <c r="H121" s="8">
        <v>2346600</v>
      </c>
      <c r="I121" s="8">
        <v>207300</v>
      </c>
      <c r="J121" s="8">
        <v>207300</v>
      </c>
      <c r="K121" s="8">
        <v>207300</v>
      </c>
      <c r="L121" s="8">
        <v>207300</v>
      </c>
      <c r="M121" s="8">
        <f t="shared" si="1"/>
        <v>2553900</v>
      </c>
      <c r="N121" s="8" t="s">
        <v>18</v>
      </c>
    </row>
    <row r="122" spans="1:14" ht="51" x14ac:dyDescent="0.25">
      <c r="A122" s="6" t="s">
        <v>255</v>
      </c>
      <c r="B122" s="6" t="s">
        <v>253</v>
      </c>
      <c r="C122" s="6">
        <v>44159854</v>
      </c>
      <c r="D122" s="6" t="s">
        <v>254</v>
      </c>
      <c r="E122" s="6" t="s">
        <v>52</v>
      </c>
      <c r="F122" s="6">
        <v>3640433</v>
      </c>
      <c r="G122" s="7" t="s">
        <v>121</v>
      </c>
      <c r="H122" s="8">
        <v>3489700</v>
      </c>
      <c r="I122" s="8">
        <v>1088100</v>
      </c>
      <c r="J122" s="8">
        <v>1088100</v>
      </c>
      <c r="K122" s="8">
        <v>1088100</v>
      </c>
      <c r="L122" s="8">
        <v>1088100</v>
      </c>
      <c r="M122" s="8">
        <f t="shared" si="1"/>
        <v>4577800</v>
      </c>
      <c r="N122" s="8" t="s">
        <v>18</v>
      </c>
    </row>
    <row r="123" spans="1:14" ht="51" x14ac:dyDescent="0.25">
      <c r="A123" s="6" t="s">
        <v>256</v>
      </c>
      <c r="B123" s="6" t="s">
        <v>253</v>
      </c>
      <c r="C123" s="6">
        <v>44159854</v>
      </c>
      <c r="D123" s="6" t="s">
        <v>254</v>
      </c>
      <c r="E123" s="6" t="s">
        <v>62</v>
      </c>
      <c r="F123" s="6">
        <v>9252040</v>
      </c>
      <c r="G123" s="7" t="s">
        <v>121</v>
      </c>
      <c r="H123" s="8">
        <v>5711600</v>
      </c>
      <c r="I123" s="8">
        <v>57300</v>
      </c>
      <c r="J123" s="8">
        <v>57300</v>
      </c>
      <c r="K123" s="8">
        <v>57300</v>
      </c>
      <c r="L123" s="8">
        <v>57300</v>
      </c>
      <c r="M123" s="8">
        <f t="shared" si="1"/>
        <v>5768900</v>
      </c>
      <c r="N123" s="8" t="s">
        <v>18</v>
      </c>
    </row>
    <row r="124" spans="1:14" ht="51" x14ac:dyDescent="0.25">
      <c r="A124" s="6" t="s">
        <v>257</v>
      </c>
      <c r="B124" s="6" t="s">
        <v>258</v>
      </c>
      <c r="C124" s="6">
        <v>45180270</v>
      </c>
      <c r="D124" s="6" t="s">
        <v>259</v>
      </c>
      <c r="E124" s="6" t="s">
        <v>79</v>
      </c>
      <c r="F124" s="6">
        <v>1838556</v>
      </c>
      <c r="G124" s="7" t="s">
        <v>121</v>
      </c>
      <c r="H124" s="8">
        <v>1274000</v>
      </c>
      <c r="I124" s="8">
        <v>855000</v>
      </c>
      <c r="J124" s="8">
        <v>855000</v>
      </c>
      <c r="K124" s="8">
        <v>855000</v>
      </c>
      <c r="L124" s="8">
        <v>855000</v>
      </c>
      <c r="M124" s="8">
        <f t="shared" si="1"/>
        <v>2129000</v>
      </c>
      <c r="N124" s="8" t="s">
        <v>18</v>
      </c>
    </row>
    <row r="125" spans="1:14" ht="51" x14ac:dyDescent="0.25">
      <c r="A125" s="6" t="s">
        <v>260</v>
      </c>
      <c r="B125" s="6" t="s">
        <v>258</v>
      </c>
      <c r="C125" s="6">
        <v>45180270</v>
      </c>
      <c r="D125" s="6" t="s">
        <v>259</v>
      </c>
      <c r="E125" s="6" t="s">
        <v>81</v>
      </c>
      <c r="F125" s="6">
        <v>3759547</v>
      </c>
      <c r="G125" s="7" t="s">
        <v>121</v>
      </c>
      <c r="H125" s="8">
        <v>1727000</v>
      </c>
      <c r="I125" s="8">
        <v>830000</v>
      </c>
      <c r="J125" s="8">
        <v>830000</v>
      </c>
      <c r="K125" s="8">
        <v>830000</v>
      </c>
      <c r="L125" s="8">
        <v>830000</v>
      </c>
      <c r="M125" s="8">
        <f t="shared" si="1"/>
        <v>2557000</v>
      </c>
      <c r="N125" s="8" t="s">
        <v>18</v>
      </c>
    </row>
    <row r="126" spans="1:14" ht="51" x14ac:dyDescent="0.25">
      <c r="A126" s="6" t="s">
        <v>261</v>
      </c>
      <c r="B126" s="6" t="s">
        <v>258</v>
      </c>
      <c r="C126" s="6">
        <v>45180270</v>
      </c>
      <c r="D126" s="6" t="s">
        <v>259</v>
      </c>
      <c r="E126" s="6" t="s">
        <v>32</v>
      </c>
      <c r="F126" s="6">
        <v>3793136</v>
      </c>
      <c r="G126" s="7" t="s">
        <v>121</v>
      </c>
      <c r="H126" s="8">
        <v>2648900</v>
      </c>
      <c r="I126" s="8">
        <v>600000</v>
      </c>
      <c r="J126" s="8">
        <v>600000</v>
      </c>
      <c r="K126" s="8">
        <v>600000</v>
      </c>
      <c r="L126" s="8">
        <v>600000</v>
      </c>
      <c r="M126" s="8">
        <f t="shared" si="1"/>
        <v>3248900</v>
      </c>
      <c r="N126" s="8" t="s">
        <v>18</v>
      </c>
    </row>
    <row r="127" spans="1:14" ht="51" x14ac:dyDescent="0.25">
      <c r="A127" s="6" t="s">
        <v>262</v>
      </c>
      <c r="B127" s="6" t="s">
        <v>258</v>
      </c>
      <c r="C127" s="6">
        <v>45180270</v>
      </c>
      <c r="D127" s="6" t="s">
        <v>259</v>
      </c>
      <c r="E127" s="6" t="s">
        <v>97</v>
      </c>
      <c r="F127" s="6">
        <v>6011965</v>
      </c>
      <c r="G127" s="7" t="s">
        <v>121</v>
      </c>
      <c r="H127" s="8">
        <v>1299300</v>
      </c>
      <c r="I127" s="8">
        <v>530000</v>
      </c>
      <c r="J127" s="8">
        <v>530000</v>
      </c>
      <c r="K127" s="8">
        <v>530000</v>
      </c>
      <c r="L127" s="8">
        <v>530000</v>
      </c>
      <c r="M127" s="8">
        <f t="shared" si="1"/>
        <v>1829300</v>
      </c>
      <c r="N127" s="8" t="s">
        <v>18</v>
      </c>
    </row>
    <row r="128" spans="1:14" ht="51" x14ac:dyDescent="0.25">
      <c r="A128" s="6" t="s">
        <v>263</v>
      </c>
      <c r="B128" s="6" t="s">
        <v>258</v>
      </c>
      <c r="C128" s="6">
        <v>45180270</v>
      </c>
      <c r="D128" s="6" t="s">
        <v>259</v>
      </c>
      <c r="E128" s="6" t="s">
        <v>97</v>
      </c>
      <c r="F128" s="6">
        <v>6879107</v>
      </c>
      <c r="G128" s="7" t="s">
        <v>121</v>
      </c>
      <c r="H128" s="8">
        <v>1974900</v>
      </c>
      <c r="I128" s="8">
        <v>456000</v>
      </c>
      <c r="J128" s="8">
        <v>456000</v>
      </c>
      <c r="K128" s="8">
        <v>456000</v>
      </c>
      <c r="L128" s="8">
        <v>456000</v>
      </c>
      <c r="M128" s="8">
        <f t="shared" si="1"/>
        <v>2430900</v>
      </c>
      <c r="N128" s="8" t="s">
        <v>18</v>
      </c>
    </row>
    <row r="129" spans="1:14" ht="51" x14ac:dyDescent="0.25">
      <c r="A129" s="6" t="s">
        <v>264</v>
      </c>
      <c r="B129" s="6" t="s">
        <v>258</v>
      </c>
      <c r="C129" s="6">
        <v>45180270</v>
      </c>
      <c r="D129" s="6" t="s">
        <v>259</v>
      </c>
      <c r="E129" s="6" t="s">
        <v>62</v>
      </c>
      <c r="F129" s="6">
        <v>7245387</v>
      </c>
      <c r="G129" s="7" t="s">
        <v>121</v>
      </c>
      <c r="H129" s="8">
        <v>6524300</v>
      </c>
      <c r="I129" s="8">
        <v>800000</v>
      </c>
      <c r="J129" s="8">
        <v>800000</v>
      </c>
      <c r="K129" s="8">
        <v>800000</v>
      </c>
      <c r="L129" s="8">
        <v>800000</v>
      </c>
      <c r="M129" s="8">
        <f t="shared" si="1"/>
        <v>7324300</v>
      </c>
      <c r="N129" s="8" t="s">
        <v>18</v>
      </c>
    </row>
    <row r="130" spans="1:14" ht="51" x14ac:dyDescent="0.25">
      <c r="A130" s="6" t="s">
        <v>265</v>
      </c>
      <c r="B130" s="6" t="s">
        <v>258</v>
      </c>
      <c r="C130" s="6">
        <v>45180270</v>
      </c>
      <c r="D130" s="6" t="s">
        <v>259</v>
      </c>
      <c r="E130" s="6" t="s">
        <v>27</v>
      </c>
      <c r="F130" s="6">
        <v>8002376</v>
      </c>
      <c r="G130" s="7" t="s">
        <v>121</v>
      </c>
      <c r="H130" s="8">
        <v>932900</v>
      </c>
      <c r="I130" s="8">
        <v>957000</v>
      </c>
      <c r="J130" s="8">
        <v>957000</v>
      </c>
      <c r="K130" s="8">
        <v>957000</v>
      </c>
      <c r="L130" s="8">
        <v>957000</v>
      </c>
      <c r="M130" s="8">
        <f t="shared" si="1"/>
        <v>1889900</v>
      </c>
      <c r="N130" s="8" t="s">
        <v>18</v>
      </c>
    </row>
    <row r="131" spans="1:14" ht="51" x14ac:dyDescent="0.25">
      <c r="A131" s="6" t="s">
        <v>266</v>
      </c>
      <c r="B131" s="6" t="s">
        <v>258</v>
      </c>
      <c r="C131" s="6">
        <v>45180270</v>
      </c>
      <c r="D131" s="6" t="s">
        <v>259</v>
      </c>
      <c r="E131" s="6" t="s">
        <v>34</v>
      </c>
      <c r="F131" s="6">
        <v>8067654</v>
      </c>
      <c r="G131" s="7" t="s">
        <v>121</v>
      </c>
      <c r="H131" s="8">
        <v>1438700</v>
      </c>
      <c r="I131" s="8">
        <v>286000</v>
      </c>
      <c r="J131" s="8">
        <v>286000</v>
      </c>
      <c r="K131" s="8">
        <v>286000</v>
      </c>
      <c r="L131" s="8">
        <v>286000</v>
      </c>
      <c r="M131" s="8">
        <f t="shared" ref="M131:M194" si="2">H131+L131</f>
        <v>1724700</v>
      </c>
      <c r="N131" s="8" t="s">
        <v>18</v>
      </c>
    </row>
    <row r="132" spans="1:14" ht="51" x14ac:dyDescent="0.25">
      <c r="A132" s="6" t="s">
        <v>267</v>
      </c>
      <c r="B132" s="6" t="s">
        <v>258</v>
      </c>
      <c r="C132" s="6">
        <v>45180270</v>
      </c>
      <c r="D132" s="6" t="s">
        <v>259</v>
      </c>
      <c r="E132" s="6" t="s">
        <v>16</v>
      </c>
      <c r="F132" s="6">
        <v>8311953</v>
      </c>
      <c r="G132" s="7" t="s">
        <v>121</v>
      </c>
      <c r="H132" s="8">
        <v>899200</v>
      </c>
      <c r="I132" s="8">
        <v>345000</v>
      </c>
      <c r="J132" s="8">
        <v>345000</v>
      </c>
      <c r="K132" s="8">
        <v>345000</v>
      </c>
      <c r="L132" s="8">
        <v>345000</v>
      </c>
      <c r="M132" s="8">
        <f t="shared" si="2"/>
        <v>1244200</v>
      </c>
      <c r="N132" s="8" t="s">
        <v>18</v>
      </c>
    </row>
    <row r="133" spans="1:14" ht="51" x14ac:dyDescent="0.25">
      <c r="A133" s="6" t="s">
        <v>268</v>
      </c>
      <c r="B133" s="6" t="s">
        <v>269</v>
      </c>
      <c r="C133" s="6">
        <v>45238642</v>
      </c>
      <c r="D133" s="6" t="s">
        <v>270</v>
      </c>
      <c r="E133" s="6" t="s">
        <v>62</v>
      </c>
      <c r="F133" s="6">
        <v>2953384</v>
      </c>
      <c r="G133" s="7" t="s">
        <v>121</v>
      </c>
      <c r="H133" s="8">
        <v>4002100</v>
      </c>
      <c r="I133" s="8">
        <v>1216000</v>
      </c>
      <c r="J133" s="8">
        <v>1216000</v>
      </c>
      <c r="K133" s="8">
        <v>1216000</v>
      </c>
      <c r="L133" s="8">
        <v>1216000</v>
      </c>
      <c r="M133" s="8">
        <f t="shared" si="2"/>
        <v>5218100</v>
      </c>
      <c r="N133" s="8" t="s">
        <v>18</v>
      </c>
    </row>
    <row r="134" spans="1:14" ht="51" x14ac:dyDescent="0.25">
      <c r="A134" s="6" t="s">
        <v>271</v>
      </c>
      <c r="B134" s="6" t="s">
        <v>269</v>
      </c>
      <c r="C134" s="6">
        <v>45238642</v>
      </c>
      <c r="D134" s="6" t="s">
        <v>270</v>
      </c>
      <c r="E134" s="6" t="s">
        <v>16</v>
      </c>
      <c r="F134" s="6">
        <v>3247729</v>
      </c>
      <c r="G134" s="7" t="s">
        <v>121</v>
      </c>
      <c r="H134" s="8">
        <v>2098100</v>
      </c>
      <c r="I134" s="8">
        <v>688381</v>
      </c>
      <c r="J134" s="8">
        <v>688381</v>
      </c>
      <c r="K134" s="8">
        <v>688300</v>
      </c>
      <c r="L134" s="8">
        <v>688300</v>
      </c>
      <c r="M134" s="8">
        <f t="shared" si="2"/>
        <v>2786400</v>
      </c>
      <c r="N134" s="8" t="s">
        <v>18</v>
      </c>
    </row>
    <row r="135" spans="1:14" ht="51" x14ac:dyDescent="0.25">
      <c r="A135" s="6" t="s">
        <v>272</v>
      </c>
      <c r="B135" s="6" t="s">
        <v>269</v>
      </c>
      <c r="C135" s="6">
        <v>45238642</v>
      </c>
      <c r="D135" s="6" t="s">
        <v>270</v>
      </c>
      <c r="E135" s="6" t="s">
        <v>62</v>
      </c>
      <c r="F135" s="6">
        <v>3472479</v>
      </c>
      <c r="G135" s="7" t="s">
        <v>121</v>
      </c>
      <c r="H135" s="8">
        <v>2163300</v>
      </c>
      <c r="I135" s="8">
        <v>710200</v>
      </c>
      <c r="J135" s="8">
        <v>710200</v>
      </c>
      <c r="K135" s="8">
        <v>710200</v>
      </c>
      <c r="L135" s="8">
        <v>710200</v>
      </c>
      <c r="M135" s="8">
        <f t="shared" si="2"/>
        <v>2873500</v>
      </c>
      <c r="N135" s="8" t="s">
        <v>18</v>
      </c>
    </row>
    <row r="136" spans="1:14" ht="51" x14ac:dyDescent="0.25">
      <c r="A136" s="6" t="s">
        <v>273</v>
      </c>
      <c r="B136" s="6" t="s">
        <v>269</v>
      </c>
      <c r="C136" s="6">
        <v>45238642</v>
      </c>
      <c r="D136" s="6" t="s">
        <v>270</v>
      </c>
      <c r="E136" s="6" t="s">
        <v>32</v>
      </c>
      <c r="F136" s="6">
        <v>3925133</v>
      </c>
      <c r="G136" s="7" t="s">
        <v>121</v>
      </c>
      <c r="H136" s="8">
        <v>1951800</v>
      </c>
      <c r="I136" s="8">
        <v>668000</v>
      </c>
      <c r="J136" s="8">
        <v>668000</v>
      </c>
      <c r="K136" s="8">
        <v>668000</v>
      </c>
      <c r="L136" s="8">
        <v>668000</v>
      </c>
      <c r="M136" s="8">
        <f t="shared" si="2"/>
        <v>2619800</v>
      </c>
      <c r="N136" s="8" t="s">
        <v>18</v>
      </c>
    </row>
    <row r="137" spans="1:14" ht="51" x14ac:dyDescent="0.25">
      <c r="A137" s="6" t="s">
        <v>274</v>
      </c>
      <c r="B137" s="6" t="s">
        <v>269</v>
      </c>
      <c r="C137" s="6">
        <v>45238642</v>
      </c>
      <c r="D137" s="6" t="s">
        <v>270</v>
      </c>
      <c r="E137" s="6" t="s">
        <v>97</v>
      </c>
      <c r="F137" s="6">
        <v>5052307</v>
      </c>
      <c r="G137" s="7" t="s">
        <v>121</v>
      </c>
      <c r="H137" s="8">
        <v>1299300</v>
      </c>
      <c r="I137" s="8">
        <v>553425</v>
      </c>
      <c r="J137" s="8">
        <v>553425</v>
      </c>
      <c r="K137" s="8">
        <v>553400</v>
      </c>
      <c r="L137" s="8">
        <v>553400</v>
      </c>
      <c r="M137" s="8">
        <f t="shared" si="2"/>
        <v>1852700</v>
      </c>
      <c r="N137" s="8" t="s">
        <v>18</v>
      </c>
    </row>
    <row r="138" spans="1:14" ht="51" x14ac:dyDescent="0.25">
      <c r="A138" s="6" t="s">
        <v>275</v>
      </c>
      <c r="B138" s="6" t="s">
        <v>269</v>
      </c>
      <c r="C138" s="6">
        <v>45238642</v>
      </c>
      <c r="D138" s="6" t="s">
        <v>270</v>
      </c>
      <c r="E138" s="6" t="s">
        <v>32</v>
      </c>
      <c r="F138" s="6">
        <v>5370322</v>
      </c>
      <c r="G138" s="7" t="s">
        <v>121</v>
      </c>
      <c r="H138" s="8">
        <v>2021500</v>
      </c>
      <c r="I138" s="8">
        <v>459700</v>
      </c>
      <c r="J138" s="8">
        <v>459700</v>
      </c>
      <c r="K138" s="8">
        <v>459700</v>
      </c>
      <c r="L138" s="8">
        <v>459700</v>
      </c>
      <c r="M138" s="8">
        <f t="shared" si="2"/>
        <v>2481200</v>
      </c>
      <c r="N138" s="8" t="s">
        <v>18</v>
      </c>
    </row>
    <row r="139" spans="1:14" ht="51" x14ac:dyDescent="0.25">
      <c r="A139" s="6" t="s">
        <v>276</v>
      </c>
      <c r="B139" s="6" t="s">
        <v>269</v>
      </c>
      <c r="C139" s="6">
        <v>45238642</v>
      </c>
      <c r="D139" s="6" t="s">
        <v>270</v>
      </c>
      <c r="E139" s="6" t="s">
        <v>62</v>
      </c>
      <c r="F139" s="6">
        <v>6755445</v>
      </c>
      <c r="G139" s="7" t="s">
        <v>121</v>
      </c>
      <c r="H139" s="8">
        <v>2855600</v>
      </c>
      <c r="I139" s="8">
        <v>794060</v>
      </c>
      <c r="J139" s="8">
        <v>794060</v>
      </c>
      <c r="K139" s="8">
        <v>794000</v>
      </c>
      <c r="L139" s="8">
        <v>794000</v>
      </c>
      <c r="M139" s="8">
        <f t="shared" si="2"/>
        <v>3649600</v>
      </c>
      <c r="N139" s="8" t="s">
        <v>18</v>
      </c>
    </row>
    <row r="140" spans="1:14" ht="51" x14ac:dyDescent="0.25">
      <c r="A140" s="6" t="s">
        <v>277</v>
      </c>
      <c r="B140" s="6" t="s">
        <v>269</v>
      </c>
      <c r="C140" s="6">
        <v>45238642</v>
      </c>
      <c r="D140" s="6" t="s">
        <v>270</v>
      </c>
      <c r="E140" s="6" t="s">
        <v>114</v>
      </c>
      <c r="F140" s="6">
        <v>9895694</v>
      </c>
      <c r="G140" s="7" t="s">
        <v>121</v>
      </c>
      <c r="H140" s="8">
        <v>1648500</v>
      </c>
      <c r="I140" s="8">
        <v>496500</v>
      </c>
      <c r="J140" s="8">
        <v>496500</v>
      </c>
      <c r="K140" s="8">
        <v>496500</v>
      </c>
      <c r="L140" s="8">
        <v>496500</v>
      </c>
      <c r="M140" s="8">
        <f t="shared" si="2"/>
        <v>2145000</v>
      </c>
      <c r="N140" s="8" t="s">
        <v>18</v>
      </c>
    </row>
    <row r="141" spans="1:14" ht="51" x14ac:dyDescent="0.25">
      <c r="A141" s="6" t="s">
        <v>278</v>
      </c>
      <c r="B141" s="6" t="s">
        <v>279</v>
      </c>
      <c r="C141" s="6">
        <v>48005894</v>
      </c>
      <c r="D141" s="6" t="s">
        <v>280</v>
      </c>
      <c r="E141" s="6" t="s">
        <v>62</v>
      </c>
      <c r="F141" s="6">
        <v>7636721</v>
      </c>
      <c r="G141" s="7" t="s">
        <v>121</v>
      </c>
      <c r="H141" s="8">
        <v>4662000</v>
      </c>
      <c r="I141" s="8">
        <v>2898000</v>
      </c>
      <c r="J141" s="8">
        <v>2898000</v>
      </c>
      <c r="K141" s="8">
        <v>2898000</v>
      </c>
      <c r="L141" s="8">
        <v>2898000</v>
      </c>
      <c r="M141" s="8">
        <f t="shared" si="2"/>
        <v>7560000</v>
      </c>
      <c r="N141" s="8" t="s">
        <v>18</v>
      </c>
    </row>
    <row r="142" spans="1:14" ht="51" x14ac:dyDescent="0.25">
      <c r="A142" s="6" t="s">
        <v>281</v>
      </c>
      <c r="B142" s="6" t="s">
        <v>279</v>
      </c>
      <c r="C142" s="6">
        <v>48005894</v>
      </c>
      <c r="D142" s="6" t="s">
        <v>280</v>
      </c>
      <c r="E142" s="6" t="s">
        <v>22</v>
      </c>
      <c r="F142" s="6">
        <v>8019473</v>
      </c>
      <c r="G142" s="7" t="s">
        <v>121</v>
      </c>
      <c r="H142" s="8">
        <v>2333700</v>
      </c>
      <c r="I142" s="8">
        <v>2986300</v>
      </c>
      <c r="J142" s="8">
        <v>2986300</v>
      </c>
      <c r="K142" s="8">
        <v>2986300</v>
      </c>
      <c r="L142" s="8">
        <v>2986300</v>
      </c>
      <c r="M142" s="8">
        <f t="shared" si="2"/>
        <v>5320000</v>
      </c>
      <c r="N142" s="8" t="s">
        <v>18</v>
      </c>
    </row>
    <row r="143" spans="1:14" ht="63.75" x14ac:dyDescent="0.25">
      <c r="A143" s="6" t="s">
        <v>282</v>
      </c>
      <c r="B143" s="6" t="s">
        <v>283</v>
      </c>
      <c r="C143" s="6">
        <v>47997885</v>
      </c>
      <c r="D143" s="6" t="s">
        <v>284</v>
      </c>
      <c r="E143" s="6" t="s">
        <v>97</v>
      </c>
      <c r="F143" s="6">
        <v>8253969</v>
      </c>
      <c r="G143" s="7" t="s">
        <v>121</v>
      </c>
      <c r="H143" s="8">
        <v>1039400</v>
      </c>
      <c r="I143" s="8">
        <v>741265</v>
      </c>
      <c r="J143" s="8">
        <v>741265</v>
      </c>
      <c r="K143" s="8">
        <v>741200</v>
      </c>
      <c r="L143" s="8">
        <v>741200</v>
      </c>
      <c r="M143" s="8">
        <f t="shared" si="2"/>
        <v>1780600</v>
      </c>
      <c r="N143" s="8" t="s">
        <v>18</v>
      </c>
    </row>
    <row r="144" spans="1:14" ht="51" x14ac:dyDescent="0.25">
      <c r="A144" s="6" t="s">
        <v>285</v>
      </c>
      <c r="B144" s="6" t="s">
        <v>286</v>
      </c>
      <c r="C144" s="6">
        <v>42766796</v>
      </c>
      <c r="D144" s="6" t="s">
        <v>287</v>
      </c>
      <c r="E144" s="6" t="s">
        <v>79</v>
      </c>
      <c r="F144" s="6">
        <v>1125474</v>
      </c>
      <c r="G144" s="7" t="s">
        <v>121</v>
      </c>
      <c r="H144" s="8">
        <v>2131700</v>
      </c>
      <c r="I144" s="8">
        <v>2115000</v>
      </c>
      <c r="J144" s="8">
        <v>2115000</v>
      </c>
      <c r="K144" s="8">
        <v>2115000</v>
      </c>
      <c r="L144" s="8">
        <v>2115000</v>
      </c>
      <c r="M144" s="8">
        <f t="shared" si="2"/>
        <v>4246700</v>
      </c>
      <c r="N144" s="8" t="s">
        <v>18</v>
      </c>
    </row>
    <row r="145" spans="1:14" ht="51" x14ac:dyDescent="0.25">
      <c r="A145" s="6" t="s">
        <v>288</v>
      </c>
      <c r="B145" s="6" t="s">
        <v>286</v>
      </c>
      <c r="C145" s="6">
        <v>42766796</v>
      </c>
      <c r="D145" s="6" t="s">
        <v>287</v>
      </c>
      <c r="E145" s="6" t="s">
        <v>114</v>
      </c>
      <c r="F145" s="6">
        <v>2919825</v>
      </c>
      <c r="G145" s="7" t="s">
        <v>121</v>
      </c>
      <c r="H145" s="8">
        <v>1740800</v>
      </c>
      <c r="I145" s="8">
        <v>831000</v>
      </c>
      <c r="J145" s="8">
        <v>831000</v>
      </c>
      <c r="K145" s="8">
        <v>831000</v>
      </c>
      <c r="L145" s="8">
        <v>831000</v>
      </c>
      <c r="M145" s="8">
        <f t="shared" si="2"/>
        <v>2571800</v>
      </c>
      <c r="N145" s="8" t="s">
        <v>18</v>
      </c>
    </row>
    <row r="146" spans="1:14" ht="51" x14ac:dyDescent="0.25">
      <c r="A146" s="6" t="s">
        <v>289</v>
      </c>
      <c r="B146" s="6" t="s">
        <v>286</v>
      </c>
      <c r="C146" s="6">
        <v>42766796</v>
      </c>
      <c r="D146" s="6" t="s">
        <v>287</v>
      </c>
      <c r="E146" s="6" t="s">
        <v>62</v>
      </c>
      <c r="F146" s="6">
        <v>3347641</v>
      </c>
      <c r="G146" s="7" t="s">
        <v>121</v>
      </c>
      <c r="H146" s="8">
        <v>10273600</v>
      </c>
      <c r="I146" s="8">
        <v>3429000</v>
      </c>
      <c r="J146" s="8">
        <v>3429000</v>
      </c>
      <c r="K146" s="8">
        <v>3429000</v>
      </c>
      <c r="L146" s="8">
        <v>3429000</v>
      </c>
      <c r="M146" s="8">
        <f t="shared" si="2"/>
        <v>13702600</v>
      </c>
      <c r="N146" s="8" t="s">
        <v>18</v>
      </c>
    </row>
    <row r="147" spans="1:14" ht="51" x14ac:dyDescent="0.25">
      <c r="A147" s="6" t="s">
        <v>290</v>
      </c>
      <c r="B147" s="6" t="s">
        <v>286</v>
      </c>
      <c r="C147" s="6">
        <v>42766796</v>
      </c>
      <c r="D147" s="6" t="s">
        <v>287</v>
      </c>
      <c r="E147" s="6" t="s">
        <v>81</v>
      </c>
      <c r="F147" s="6">
        <v>3648753</v>
      </c>
      <c r="G147" s="7" t="s">
        <v>121</v>
      </c>
      <c r="H147" s="8">
        <v>3760700</v>
      </c>
      <c r="I147" s="8">
        <v>1835100</v>
      </c>
      <c r="J147" s="8">
        <v>1706270</v>
      </c>
      <c r="K147" s="8">
        <v>1706200</v>
      </c>
      <c r="L147" s="8">
        <v>1706200</v>
      </c>
      <c r="M147" s="8">
        <f t="shared" si="2"/>
        <v>5466900</v>
      </c>
      <c r="N147" s="8" t="s">
        <v>18</v>
      </c>
    </row>
    <row r="148" spans="1:14" ht="51" x14ac:dyDescent="0.25">
      <c r="A148" s="6" t="s">
        <v>291</v>
      </c>
      <c r="B148" s="6" t="s">
        <v>286</v>
      </c>
      <c r="C148" s="6">
        <v>42766796</v>
      </c>
      <c r="D148" s="6" t="s">
        <v>287</v>
      </c>
      <c r="E148" s="6" t="s">
        <v>22</v>
      </c>
      <c r="F148" s="6">
        <v>7457308</v>
      </c>
      <c r="G148" s="7" t="s">
        <v>121</v>
      </c>
      <c r="H148" s="8">
        <v>2719500</v>
      </c>
      <c r="I148" s="8">
        <v>2386000</v>
      </c>
      <c r="J148" s="8">
        <v>2386000</v>
      </c>
      <c r="K148" s="8">
        <v>2386000</v>
      </c>
      <c r="L148" s="8">
        <v>2386000</v>
      </c>
      <c r="M148" s="8">
        <f t="shared" si="2"/>
        <v>5105500</v>
      </c>
      <c r="N148" s="8" t="s">
        <v>18</v>
      </c>
    </row>
    <row r="149" spans="1:14" ht="51" x14ac:dyDescent="0.25">
      <c r="A149" s="6" t="s">
        <v>292</v>
      </c>
      <c r="B149" s="6" t="s">
        <v>286</v>
      </c>
      <c r="C149" s="6">
        <v>42766796</v>
      </c>
      <c r="D149" s="6" t="s">
        <v>287</v>
      </c>
      <c r="E149" s="6" t="s">
        <v>16</v>
      </c>
      <c r="F149" s="6">
        <v>8303165</v>
      </c>
      <c r="G149" s="7" t="s">
        <v>121</v>
      </c>
      <c r="H149" s="8">
        <v>1781000</v>
      </c>
      <c r="I149" s="8">
        <v>1102000</v>
      </c>
      <c r="J149" s="8">
        <v>1102000</v>
      </c>
      <c r="K149" s="8">
        <v>1102000</v>
      </c>
      <c r="L149" s="8">
        <v>1102000</v>
      </c>
      <c r="M149" s="8">
        <f t="shared" si="2"/>
        <v>2883000</v>
      </c>
      <c r="N149" s="8" t="s">
        <v>18</v>
      </c>
    </row>
    <row r="150" spans="1:14" ht="51" x14ac:dyDescent="0.25">
      <c r="A150" s="6" t="s">
        <v>293</v>
      </c>
      <c r="B150" s="6" t="s">
        <v>286</v>
      </c>
      <c r="C150" s="6">
        <v>42766796</v>
      </c>
      <c r="D150" s="6" t="s">
        <v>287</v>
      </c>
      <c r="E150" s="6" t="s">
        <v>64</v>
      </c>
      <c r="F150" s="6">
        <v>9257937</v>
      </c>
      <c r="G150" s="7" t="s">
        <v>121</v>
      </c>
      <c r="H150" s="8">
        <v>2198000</v>
      </c>
      <c r="I150" s="8">
        <v>2631600</v>
      </c>
      <c r="J150" s="8">
        <v>2631600</v>
      </c>
      <c r="K150" s="8">
        <v>2631600</v>
      </c>
      <c r="L150" s="8">
        <v>2631600</v>
      </c>
      <c r="M150" s="8">
        <f t="shared" si="2"/>
        <v>4829600</v>
      </c>
      <c r="N150" s="8" t="s">
        <v>18</v>
      </c>
    </row>
    <row r="151" spans="1:14" ht="51" x14ac:dyDescent="0.25">
      <c r="A151" s="6" t="s">
        <v>294</v>
      </c>
      <c r="B151" s="6" t="s">
        <v>286</v>
      </c>
      <c r="C151" s="6">
        <v>42766796</v>
      </c>
      <c r="D151" s="6" t="s">
        <v>287</v>
      </c>
      <c r="E151" s="6" t="s">
        <v>64</v>
      </c>
      <c r="F151" s="6">
        <v>9508464</v>
      </c>
      <c r="G151" s="7" t="s">
        <v>121</v>
      </c>
      <c r="H151" s="8">
        <v>3078900</v>
      </c>
      <c r="I151" s="8">
        <v>2461100</v>
      </c>
      <c r="J151" s="8">
        <v>2461100</v>
      </c>
      <c r="K151" s="8">
        <v>2461100</v>
      </c>
      <c r="L151" s="8">
        <v>2461100</v>
      </c>
      <c r="M151" s="8">
        <f t="shared" si="2"/>
        <v>5540000</v>
      </c>
      <c r="N151" s="8" t="s">
        <v>18</v>
      </c>
    </row>
    <row r="152" spans="1:14" ht="63.75" x14ac:dyDescent="0.25">
      <c r="A152" s="6" t="s">
        <v>295</v>
      </c>
      <c r="B152" s="6" t="s">
        <v>296</v>
      </c>
      <c r="C152" s="6">
        <v>70599858</v>
      </c>
      <c r="D152" s="6" t="s">
        <v>297</v>
      </c>
      <c r="E152" s="6" t="s">
        <v>56</v>
      </c>
      <c r="F152" s="6">
        <v>4019091</v>
      </c>
      <c r="G152" s="7" t="s">
        <v>23</v>
      </c>
      <c r="H152" s="8">
        <v>4230100</v>
      </c>
      <c r="I152" s="8">
        <v>843775</v>
      </c>
      <c r="J152" s="8">
        <v>843775</v>
      </c>
      <c r="K152" s="8">
        <v>843700</v>
      </c>
      <c r="L152" s="8">
        <v>843700</v>
      </c>
      <c r="M152" s="8">
        <f t="shared" si="2"/>
        <v>5073800</v>
      </c>
      <c r="N152" s="8" t="s">
        <v>18</v>
      </c>
    </row>
    <row r="153" spans="1:14" ht="63.75" x14ac:dyDescent="0.25">
      <c r="A153" s="6" t="s">
        <v>298</v>
      </c>
      <c r="B153" s="6" t="s">
        <v>299</v>
      </c>
      <c r="C153" s="6">
        <v>60774916</v>
      </c>
      <c r="D153" s="6" t="s">
        <v>300</v>
      </c>
      <c r="E153" s="6" t="s">
        <v>301</v>
      </c>
      <c r="F153" s="6">
        <v>3101706</v>
      </c>
      <c r="G153" s="7" t="s">
        <v>191</v>
      </c>
      <c r="H153" s="8">
        <v>10348400</v>
      </c>
      <c r="I153" s="8">
        <v>4650000</v>
      </c>
      <c r="J153" s="8">
        <v>4650000</v>
      </c>
      <c r="K153" s="8">
        <v>4650000</v>
      </c>
      <c r="L153" s="8">
        <v>4650000</v>
      </c>
      <c r="M153" s="8">
        <f t="shared" si="2"/>
        <v>14998400</v>
      </c>
      <c r="N153" s="8" t="s">
        <v>18</v>
      </c>
    </row>
    <row r="154" spans="1:14" ht="51" x14ac:dyDescent="0.25">
      <c r="A154" s="6" t="s">
        <v>302</v>
      </c>
      <c r="B154" s="6" t="s">
        <v>303</v>
      </c>
      <c r="C154" s="6">
        <v>63729521</v>
      </c>
      <c r="D154" s="6" t="s">
        <v>304</v>
      </c>
      <c r="E154" s="6" t="s">
        <v>64</v>
      </c>
      <c r="F154" s="6">
        <v>1064458</v>
      </c>
      <c r="G154" s="7" t="s">
        <v>23</v>
      </c>
      <c r="H154" s="8">
        <v>4714200</v>
      </c>
      <c r="I154" s="8">
        <v>2242000</v>
      </c>
      <c r="J154" s="8">
        <v>2242000</v>
      </c>
      <c r="K154" s="8">
        <v>2242000</v>
      </c>
      <c r="L154" s="8">
        <v>2242000</v>
      </c>
      <c r="M154" s="8">
        <f t="shared" si="2"/>
        <v>6956200</v>
      </c>
      <c r="N154" s="8" t="s">
        <v>18</v>
      </c>
    </row>
    <row r="155" spans="1:14" ht="51" x14ac:dyDescent="0.25">
      <c r="A155" s="6" t="s">
        <v>305</v>
      </c>
      <c r="B155" s="6" t="s">
        <v>306</v>
      </c>
      <c r="C155" s="6">
        <v>29393647</v>
      </c>
      <c r="D155" s="6" t="s">
        <v>307</v>
      </c>
      <c r="E155" s="6" t="s">
        <v>52</v>
      </c>
      <c r="F155" s="6">
        <v>5556166</v>
      </c>
      <c r="G155" s="7" t="s">
        <v>40</v>
      </c>
      <c r="H155" s="8">
        <v>837500</v>
      </c>
      <c r="I155" s="8">
        <v>140000</v>
      </c>
      <c r="J155" s="8">
        <v>140000</v>
      </c>
      <c r="K155" s="8">
        <v>140000</v>
      </c>
      <c r="L155" s="8">
        <v>140000</v>
      </c>
      <c r="M155" s="8">
        <f t="shared" si="2"/>
        <v>977500</v>
      </c>
      <c r="N155" s="8" t="s">
        <v>18</v>
      </c>
    </row>
    <row r="156" spans="1:14" ht="51" x14ac:dyDescent="0.25">
      <c r="A156" s="6" t="s">
        <v>308</v>
      </c>
      <c r="B156" s="6" t="s">
        <v>306</v>
      </c>
      <c r="C156" s="6">
        <v>29393647</v>
      </c>
      <c r="D156" s="6" t="s">
        <v>307</v>
      </c>
      <c r="E156" s="6" t="s">
        <v>64</v>
      </c>
      <c r="F156" s="6">
        <v>7771226</v>
      </c>
      <c r="G156" s="7" t="s">
        <v>40</v>
      </c>
      <c r="H156" s="8">
        <v>5170700</v>
      </c>
      <c r="I156" s="8">
        <v>1162600</v>
      </c>
      <c r="J156" s="8">
        <v>1162600</v>
      </c>
      <c r="K156" s="8">
        <v>1162600</v>
      </c>
      <c r="L156" s="8">
        <v>1162600</v>
      </c>
      <c r="M156" s="8">
        <f t="shared" si="2"/>
        <v>6333300</v>
      </c>
      <c r="N156" s="8" t="s">
        <v>18</v>
      </c>
    </row>
    <row r="157" spans="1:14" ht="51" x14ac:dyDescent="0.25">
      <c r="A157" s="6" t="s">
        <v>309</v>
      </c>
      <c r="B157" s="6" t="s">
        <v>310</v>
      </c>
      <c r="C157" s="6">
        <v>28553187</v>
      </c>
      <c r="D157" s="6" t="s">
        <v>311</v>
      </c>
      <c r="E157" s="6" t="s">
        <v>79</v>
      </c>
      <c r="F157" s="6">
        <v>5002960</v>
      </c>
      <c r="G157" s="7" t="s">
        <v>40</v>
      </c>
      <c r="H157" s="8">
        <v>2820400</v>
      </c>
      <c r="I157" s="8">
        <v>1028100</v>
      </c>
      <c r="J157" s="8">
        <v>1028100</v>
      </c>
      <c r="K157" s="8">
        <v>1028100</v>
      </c>
      <c r="L157" s="8">
        <v>1028100</v>
      </c>
      <c r="M157" s="8">
        <f t="shared" si="2"/>
        <v>3848500</v>
      </c>
      <c r="N157" s="8" t="s">
        <v>18</v>
      </c>
    </row>
    <row r="158" spans="1:14" ht="51" x14ac:dyDescent="0.25">
      <c r="A158" s="6" t="s">
        <v>312</v>
      </c>
      <c r="B158" s="6" t="s">
        <v>313</v>
      </c>
      <c r="C158" s="6">
        <v>66743192</v>
      </c>
      <c r="D158" s="6" t="s">
        <v>314</v>
      </c>
      <c r="E158" s="6" t="s">
        <v>44</v>
      </c>
      <c r="F158" s="6">
        <v>1403846</v>
      </c>
      <c r="G158" s="7" t="s">
        <v>23</v>
      </c>
      <c r="H158" s="8">
        <v>1819000</v>
      </c>
      <c r="I158" s="8">
        <v>1553332</v>
      </c>
      <c r="J158" s="8">
        <v>1553332</v>
      </c>
      <c r="K158" s="8">
        <v>1553300</v>
      </c>
      <c r="L158" s="8">
        <v>1553300</v>
      </c>
      <c r="M158" s="8">
        <f t="shared" si="2"/>
        <v>3372300</v>
      </c>
      <c r="N158" s="8" t="s">
        <v>18</v>
      </c>
    </row>
    <row r="159" spans="1:14" ht="51" x14ac:dyDescent="0.25">
      <c r="A159" s="6" t="s">
        <v>315</v>
      </c>
      <c r="B159" s="6" t="s">
        <v>313</v>
      </c>
      <c r="C159" s="6">
        <v>66743192</v>
      </c>
      <c r="D159" s="6" t="s">
        <v>314</v>
      </c>
      <c r="E159" s="6" t="s">
        <v>34</v>
      </c>
      <c r="F159" s="6">
        <v>2932606</v>
      </c>
      <c r="G159" s="7" t="s">
        <v>23</v>
      </c>
      <c r="H159" s="8">
        <v>1798300</v>
      </c>
      <c r="I159" s="8">
        <v>1224902</v>
      </c>
      <c r="J159" s="8">
        <v>1195689</v>
      </c>
      <c r="K159" s="8">
        <v>1195600</v>
      </c>
      <c r="L159" s="8">
        <v>1195600</v>
      </c>
      <c r="M159" s="8">
        <f t="shared" si="2"/>
        <v>2993900</v>
      </c>
      <c r="N159" s="8" t="s">
        <v>18</v>
      </c>
    </row>
    <row r="160" spans="1:14" ht="51" x14ac:dyDescent="0.25">
      <c r="A160" s="6" t="s">
        <v>316</v>
      </c>
      <c r="B160" s="6" t="s">
        <v>313</v>
      </c>
      <c r="C160" s="6">
        <v>66743192</v>
      </c>
      <c r="D160" s="6" t="s">
        <v>314</v>
      </c>
      <c r="E160" s="6" t="s">
        <v>16</v>
      </c>
      <c r="F160" s="6">
        <v>4614010</v>
      </c>
      <c r="G160" s="7" t="s">
        <v>23</v>
      </c>
      <c r="H160" s="8">
        <v>779300</v>
      </c>
      <c r="I160" s="8">
        <v>1000060</v>
      </c>
      <c r="J160" s="8">
        <v>1000060</v>
      </c>
      <c r="K160" s="8">
        <v>1000000</v>
      </c>
      <c r="L160" s="8">
        <v>1000000</v>
      </c>
      <c r="M160" s="8">
        <f t="shared" si="2"/>
        <v>1779300</v>
      </c>
      <c r="N160" s="8" t="s">
        <v>18</v>
      </c>
    </row>
    <row r="161" spans="1:14" ht="51" x14ac:dyDescent="0.25">
      <c r="A161" s="6" t="s">
        <v>317</v>
      </c>
      <c r="B161" s="6" t="s">
        <v>313</v>
      </c>
      <c r="C161" s="6">
        <v>66743192</v>
      </c>
      <c r="D161" s="6" t="s">
        <v>314</v>
      </c>
      <c r="E161" s="6" t="s">
        <v>101</v>
      </c>
      <c r="F161" s="6">
        <v>9567487</v>
      </c>
      <c r="G161" s="7" t="s">
        <v>23</v>
      </c>
      <c r="H161" s="8">
        <v>1466500</v>
      </c>
      <c r="I161" s="8">
        <v>1824357</v>
      </c>
      <c r="J161" s="8">
        <v>1824357</v>
      </c>
      <c r="K161" s="8">
        <v>1824300</v>
      </c>
      <c r="L161" s="8">
        <v>1824300</v>
      </c>
      <c r="M161" s="8">
        <f t="shared" si="2"/>
        <v>3290800</v>
      </c>
      <c r="N161" s="8" t="s">
        <v>18</v>
      </c>
    </row>
    <row r="162" spans="1:14" ht="63.75" x14ac:dyDescent="0.25">
      <c r="A162" s="6" t="s">
        <v>318</v>
      </c>
      <c r="B162" s="6" t="s">
        <v>319</v>
      </c>
      <c r="C162" s="6">
        <v>70890595</v>
      </c>
      <c r="D162" s="6" t="s">
        <v>320</v>
      </c>
      <c r="E162" s="6" t="s">
        <v>52</v>
      </c>
      <c r="F162" s="6">
        <v>2034728</v>
      </c>
      <c r="G162" s="7" t="s">
        <v>53</v>
      </c>
      <c r="H162" s="8">
        <v>2233400</v>
      </c>
      <c r="I162" s="8">
        <v>1219068</v>
      </c>
      <c r="J162" s="8">
        <v>1219068</v>
      </c>
      <c r="K162" s="8">
        <v>1219000</v>
      </c>
      <c r="L162" s="8">
        <v>223200</v>
      </c>
      <c r="M162" s="8">
        <f t="shared" si="2"/>
        <v>2456600</v>
      </c>
      <c r="N162" s="8" t="s">
        <v>54</v>
      </c>
    </row>
    <row r="163" spans="1:14" ht="63.75" x14ac:dyDescent="0.25">
      <c r="A163" s="6" t="s">
        <v>321</v>
      </c>
      <c r="B163" s="6" t="s">
        <v>319</v>
      </c>
      <c r="C163" s="6">
        <v>70890595</v>
      </c>
      <c r="D163" s="6" t="s">
        <v>320</v>
      </c>
      <c r="E163" s="6" t="s">
        <v>58</v>
      </c>
      <c r="F163" s="6">
        <v>6008321</v>
      </c>
      <c r="G163" s="7" t="s">
        <v>53</v>
      </c>
      <c r="H163" s="8">
        <v>7099283</v>
      </c>
      <c r="I163" s="8">
        <v>13638251</v>
      </c>
      <c r="J163" s="8">
        <v>13638251</v>
      </c>
      <c r="K163" s="8">
        <v>13638200</v>
      </c>
      <c r="L163" s="8">
        <v>2497200</v>
      </c>
      <c r="M163" s="8">
        <f t="shared" si="2"/>
        <v>9596483</v>
      </c>
      <c r="N163" s="8" t="s">
        <v>54</v>
      </c>
    </row>
    <row r="164" spans="1:14" ht="63.75" x14ac:dyDescent="0.25">
      <c r="A164" s="6" t="s">
        <v>322</v>
      </c>
      <c r="B164" s="6" t="s">
        <v>319</v>
      </c>
      <c r="C164" s="6">
        <v>70890595</v>
      </c>
      <c r="D164" s="6" t="s">
        <v>320</v>
      </c>
      <c r="E164" s="6" t="s">
        <v>64</v>
      </c>
      <c r="F164" s="6">
        <v>6085733</v>
      </c>
      <c r="G164" s="7" t="s">
        <v>53</v>
      </c>
      <c r="H164" s="8">
        <v>1775800</v>
      </c>
      <c r="I164" s="8">
        <v>1209022</v>
      </c>
      <c r="J164" s="8">
        <v>1209022</v>
      </c>
      <c r="K164" s="8">
        <v>1209000</v>
      </c>
      <c r="L164" s="8">
        <v>221400</v>
      </c>
      <c r="M164" s="8">
        <f t="shared" si="2"/>
        <v>1997200</v>
      </c>
      <c r="N164" s="8" t="s">
        <v>54</v>
      </c>
    </row>
    <row r="165" spans="1:14" ht="63.75" x14ac:dyDescent="0.25">
      <c r="A165" s="6" t="s">
        <v>323</v>
      </c>
      <c r="B165" s="6" t="s">
        <v>319</v>
      </c>
      <c r="C165" s="6">
        <v>70890595</v>
      </c>
      <c r="D165" s="6" t="s">
        <v>320</v>
      </c>
      <c r="E165" s="6" t="s">
        <v>324</v>
      </c>
      <c r="F165" s="6">
        <v>6682015</v>
      </c>
      <c r="G165" s="7" t="s">
        <v>53</v>
      </c>
      <c r="H165" s="8">
        <v>1738600</v>
      </c>
      <c r="I165" s="8">
        <v>1990630</v>
      </c>
      <c r="J165" s="8">
        <v>1990630</v>
      </c>
      <c r="K165" s="8">
        <v>1990600</v>
      </c>
      <c r="L165" s="8">
        <v>364500</v>
      </c>
      <c r="M165" s="8">
        <f t="shared" si="2"/>
        <v>2103100</v>
      </c>
      <c r="N165" s="8" t="s">
        <v>54</v>
      </c>
    </row>
    <row r="166" spans="1:14" ht="63.75" x14ac:dyDescent="0.25">
      <c r="A166" s="6" t="s">
        <v>325</v>
      </c>
      <c r="B166" s="6" t="s">
        <v>319</v>
      </c>
      <c r="C166" s="6">
        <v>70890595</v>
      </c>
      <c r="D166" s="6" t="s">
        <v>320</v>
      </c>
      <c r="E166" s="6" t="s">
        <v>64</v>
      </c>
      <c r="F166" s="6">
        <v>7233713</v>
      </c>
      <c r="G166" s="7" t="s">
        <v>53</v>
      </c>
      <c r="H166" s="8">
        <v>1305200</v>
      </c>
      <c r="I166" s="8">
        <v>1562396</v>
      </c>
      <c r="J166" s="8">
        <v>566021</v>
      </c>
      <c r="K166" s="8">
        <v>566000</v>
      </c>
      <c r="L166" s="8">
        <v>103600</v>
      </c>
      <c r="M166" s="8">
        <f t="shared" si="2"/>
        <v>1408800</v>
      </c>
      <c r="N166" s="8" t="s">
        <v>54</v>
      </c>
    </row>
    <row r="167" spans="1:14" ht="51" x14ac:dyDescent="0.25">
      <c r="A167" s="6" t="s">
        <v>326</v>
      </c>
      <c r="B167" s="6" t="s">
        <v>327</v>
      </c>
      <c r="C167" s="6">
        <v>44053991</v>
      </c>
      <c r="D167" s="6" t="s">
        <v>328</v>
      </c>
      <c r="E167" s="6" t="s">
        <v>77</v>
      </c>
      <c r="F167" s="6">
        <v>1178467</v>
      </c>
      <c r="G167" s="7" t="s">
        <v>23</v>
      </c>
      <c r="H167" s="8">
        <v>772200</v>
      </c>
      <c r="I167" s="8">
        <v>1750800</v>
      </c>
      <c r="J167" s="8">
        <v>1750800</v>
      </c>
      <c r="K167" s="8">
        <v>1750800</v>
      </c>
      <c r="L167" s="8">
        <v>1750800</v>
      </c>
      <c r="M167" s="8">
        <f t="shared" si="2"/>
        <v>2523000</v>
      </c>
      <c r="N167" s="8" t="s">
        <v>18</v>
      </c>
    </row>
    <row r="168" spans="1:14" ht="51" x14ac:dyDescent="0.25">
      <c r="A168" s="6" t="s">
        <v>329</v>
      </c>
      <c r="B168" s="6" t="s">
        <v>327</v>
      </c>
      <c r="C168" s="6">
        <v>44053991</v>
      </c>
      <c r="D168" s="6" t="s">
        <v>328</v>
      </c>
      <c r="E168" s="6" t="s">
        <v>64</v>
      </c>
      <c r="F168" s="6">
        <v>3361845</v>
      </c>
      <c r="G168" s="7" t="s">
        <v>23</v>
      </c>
      <c r="H168" s="8">
        <v>5295200</v>
      </c>
      <c r="I168" s="8">
        <v>5124800</v>
      </c>
      <c r="J168" s="8">
        <v>5124800</v>
      </c>
      <c r="K168" s="8">
        <v>5124800</v>
      </c>
      <c r="L168" s="8">
        <v>5124800</v>
      </c>
      <c r="M168" s="8">
        <f t="shared" si="2"/>
        <v>10420000</v>
      </c>
      <c r="N168" s="8" t="s">
        <v>18</v>
      </c>
    </row>
    <row r="169" spans="1:14" ht="51" x14ac:dyDescent="0.25">
      <c r="A169" s="6" t="s">
        <v>330</v>
      </c>
      <c r="B169" s="6" t="s">
        <v>327</v>
      </c>
      <c r="C169" s="6">
        <v>44053991</v>
      </c>
      <c r="D169" s="6" t="s">
        <v>328</v>
      </c>
      <c r="E169" s="6" t="s">
        <v>52</v>
      </c>
      <c r="F169" s="6">
        <v>7845129</v>
      </c>
      <c r="G169" s="7" t="s">
        <v>23</v>
      </c>
      <c r="H169" s="8">
        <v>2097400</v>
      </c>
      <c r="I169" s="8">
        <v>2202600</v>
      </c>
      <c r="J169" s="8">
        <v>2202600</v>
      </c>
      <c r="K169" s="8">
        <v>2202600</v>
      </c>
      <c r="L169" s="8">
        <v>2202600</v>
      </c>
      <c r="M169" s="8">
        <f t="shared" si="2"/>
        <v>4300000</v>
      </c>
      <c r="N169" s="8" t="s">
        <v>18</v>
      </c>
    </row>
    <row r="170" spans="1:14" ht="51" x14ac:dyDescent="0.25">
      <c r="A170" s="6" t="s">
        <v>331</v>
      </c>
      <c r="B170" s="6" t="s">
        <v>332</v>
      </c>
      <c r="C170" s="6">
        <v>26708451</v>
      </c>
      <c r="D170" s="6" t="s">
        <v>333</v>
      </c>
      <c r="E170" s="6" t="s">
        <v>22</v>
      </c>
      <c r="F170" s="6">
        <v>1577569</v>
      </c>
      <c r="G170" s="7" t="s">
        <v>40</v>
      </c>
      <c r="H170" s="8">
        <v>8350000</v>
      </c>
      <c r="I170" s="8">
        <v>621600</v>
      </c>
      <c r="J170" s="8">
        <v>621600</v>
      </c>
      <c r="K170" s="8">
        <v>621600</v>
      </c>
      <c r="L170" s="8">
        <v>621600</v>
      </c>
      <c r="M170" s="8">
        <f t="shared" si="2"/>
        <v>8971600</v>
      </c>
      <c r="N170" s="8" t="s">
        <v>18</v>
      </c>
    </row>
    <row r="171" spans="1:14" ht="51" x14ac:dyDescent="0.25">
      <c r="A171" s="6" t="s">
        <v>334</v>
      </c>
      <c r="B171" s="6" t="s">
        <v>332</v>
      </c>
      <c r="C171" s="6">
        <v>26708451</v>
      </c>
      <c r="D171" s="6" t="s">
        <v>333</v>
      </c>
      <c r="E171" s="6" t="s">
        <v>97</v>
      </c>
      <c r="F171" s="6">
        <v>2229881</v>
      </c>
      <c r="G171" s="7" t="s">
        <v>40</v>
      </c>
      <c r="H171" s="8">
        <v>2598500</v>
      </c>
      <c r="I171" s="8">
        <v>433615</v>
      </c>
      <c r="J171" s="8">
        <v>433615</v>
      </c>
      <c r="K171" s="8">
        <v>433600</v>
      </c>
      <c r="L171" s="8">
        <v>433600</v>
      </c>
      <c r="M171" s="8">
        <f t="shared" si="2"/>
        <v>3032100</v>
      </c>
      <c r="N171" s="8" t="s">
        <v>18</v>
      </c>
    </row>
    <row r="172" spans="1:14" ht="63.75" x14ac:dyDescent="0.25">
      <c r="A172" s="6" t="s">
        <v>335</v>
      </c>
      <c r="B172" s="6" t="s">
        <v>332</v>
      </c>
      <c r="C172" s="6">
        <v>26708451</v>
      </c>
      <c r="D172" s="6" t="s">
        <v>333</v>
      </c>
      <c r="E172" s="6" t="s">
        <v>245</v>
      </c>
      <c r="F172" s="6">
        <v>4546630</v>
      </c>
      <c r="G172" s="7" t="s">
        <v>40</v>
      </c>
      <c r="H172" s="8">
        <v>449600</v>
      </c>
      <c r="I172" s="8">
        <v>36100</v>
      </c>
      <c r="J172" s="8">
        <v>36100</v>
      </c>
      <c r="K172" s="8">
        <v>36100</v>
      </c>
      <c r="L172" s="8">
        <v>36100</v>
      </c>
      <c r="M172" s="8">
        <f t="shared" si="2"/>
        <v>485700</v>
      </c>
      <c r="N172" s="8" t="s">
        <v>18</v>
      </c>
    </row>
    <row r="173" spans="1:14" ht="63.75" x14ac:dyDescent="0.25">
      <c r="A173" s="6" t="s">
        <v>336</v>
      </c>
      <c r="B173" s="6" t="s">
        <v>337</v>
      </c>
      <c r="C173" s="6">
        <v>301078</v>
      </c>
      <c r="D173" s="6" t="s">
        <v>338</v>
      </c>
      <c r="E173" s="6" t="s">
        <v>62</v>
      </c>
      <c r="F173" s="6">
        <v>8717119</v>
      </c>
      <c r="G173" s="7" t="s">
        <v>339</v>
      </c>
      <c r="H173" s="8">
        <v>1611000</v>
      </c>
      <c r="I173" s="8">
        <v>181000</v>
      </c>
      <c r="J173" s="8">
        <v>181000</v>
      </c>
      <c r="K173" s="8">
        <v>181000</v>
      </c>
      <c r="L173" s="8">
        <v>181000</v>
      </c>
      <c r="M173" s="8">
        <f t="shared" si="2"/>
        <v>1792000</v>
      </c>
      <c r="N173" s="8" t="s">
        <v>18</v>
      </c>
    </row>
    <row r="174" spans="1:14" ht="63.75" x14ac:dyDescent="0.25">
      <c r="A174" s="6" t="s">
        <v>340</v>
      </c>
      <c r="B174" s="6" t="s">
        <v>341</v>
      </c>
      <c r="C174" s="6">
        <v>70890871</v>
      </c>
      <c r="D174" s="6" t="s">
        <v>342</v>
      </c>
      <c r="E174" s="6" t="s">
        <v>52</v>
      </c>
      <c r="F174" s="6">
        <v>7314180</v>
      </c>
      <c r="G174" s="7" t="s">
        <v>53</v>
      </c>
      <c r="H174" s="8">
        <v>4606400</v>
      </c>
      <c r="I174" s="8">
        <v>5156800</v>
      </c>
      <c r="J174" s="8">
        <v>5156800</v>
      </c>
      <c r="K174" s="8">
        <v>5156800</v>
      </c>
      <c r="L174" s="8">
        <v>944200</v>
      </c>
      <c r="M174" s="8">
        <f t="shared" si="2"/>
        <v>5550600</v>
      </c>
      <c r="N174" s="8" t="s">
        <v>54</v>
      </c>
    </row>
    <row r="175" spans="1:14" ht="63.75" x14ac:dyDescent="0.25">
      <c r="A175" s="6" t="s">
        <v>343</v>
      </c>
      <c r="B175" s="6" t="s">
        <v>341</v>
      </c>
      <c r="C175" s="6">
        <v>70890871</v>
      </c>
      <c r="D175" s="6" t="s">
        <v>342</v>
      </c>
      <c r="E175" s="6" t="s">
        <v>58</v>
      </c>
      <c r="F175" s="6">
        <v>9398030</v>
      </c>
      <c r="G175" s="7" t="s">
        <v>53</v>
      </c>
      <c r="H175" s="8">
        <v>22229100</v>
      </c>
      <c r="I175" s="8">
        <v>23883054</v>
      </c>
      <c r="J175" s="8">
        <v>23883054</v>
      </c>
      <c r="K175" s="8">
        <v>23883000</v>
      </c>
      <c r="L175" s="8">
        <v>4373100</v>
      </c>
      <c r="M175" s="8">
        <f t="shared" si="2"/>
        <v>26602200</v>
      </c>
      <c r="N175" s="8" t="s">
        <v>54</v>
      </c>
    </row>
    <row r="176" spans="1:14" ht="63.75" x14ac:dyDescent="0.25">
      <c r="A176" s="6" t="s">
        <v>344</v>
      </c>
      <c r="B176" s="6" t="s">
        <v>341</v>
      </c>
      <c r="C176" s="6">
        <v>70890871</v>
      </c>
      <c r="D176" s="6" t="s">
        <v>342</v>
      </c>
      <c r="E176" s="6" t="s">
        <v>36</v>
      </c>
      <c r="F176" s="6">
        <v>9965783</v>
      </c>
      <c r="G176" s="7" t="s">
        <v>53</v>
      </c>
      <c r="H176" s="8">
        <v>3802900</v>
      </c>
      <c r="I176" s="8">
        <v>11301050</v>
      </c>
      <c r="J176" s="8">
        <v>11301050</v>
      </c>
      <c r="K176" s="8">
        <v>11301000</v>
      </c>
      <c r="L176" s="8">
        <v>2069300</v>
      </c>
      <c r="M176" s="8">
        <f t="shared" si="2"/>
        <v>5872200</v>
      </c>
      <c r="N176" s="8" t="s">
        <v>54</v>
      </c>
    </row>
    <row r="177" spans="1:14" ht="51" x14ac:dyDescent="0.25">
      <c r="A177" s="6" t="s">
        <v>345</v>
      </c>
      <c r="B177" s="6" t="s">
        <v>346</v>
      </c>
      <c r="C177" s="6">
        <v>636037</v>
      </c>
      <c r="D177" s="6" t="s">
        <v>347</v>
      </c>
      <c r="E177" s="6" t="s">
        <v>62</v>
      </c>
      <c r="F177" s="6">
        <v>4488828</v>
      </c>
      <c r="G177" s="7" t="s">
        <v>339</v>
      </c>
      <c r="H177" s="8">
        <v>2089600</v>
      </c>
      <c r="I177" s="8">
        <v>265000</v>
      </c>
      <c r="J177" s="8">
        <v>265000</v>
      </c>
      <c r="K177" s="8">
        <v>265000</v>
      </c>
      <c r="L177" s="8">
        <v>265000</v>
      </c>
      <c r="M177" s="8">
        <f t="shared" si="2"/>
        <v>2354600</v>
      </c>
      <c r="N177" s="8" t="s">
        <v>18</v>
      </c>
    </row>
    <row r="178" spans="1:14" ht="63.75" x14ac:dyDescent="0.25">
      <c r="A178" s="6" t="s">
        <v>348</v>
      </c>
      <c r="B178" s="6" t="s">
        <v>349</v>
      </c>
      <c r="C178" s="6">
        <v>302104</v>
      </c>
      <c r="D178" s="6" t="s">
        <v>350</v>
      </c>
      <c r="E178" s="6" t="s">
        <v>62</v>
      </c>
      <c r="F178" s="6">
        <v>6768700</v>
      </c>
      <c r="G178" s="7" t="s">
        <v>339</v>
      </c>
      <c r="H178" s="8">
        <v>1101400</v>
      </c>
      <c r="I178" s="8">
        <v>126584</v>
      </c>
      <c r="J178" s="8">
        <v>126584</v>
      </c>
      <c r="K178" s="8">
        <v>126500</v>
      </c>
      <c r="L178" s="8">
        <v>126500</v>
      </c>
      <c r="M178" s="8">
        <f t="shared" si="2"/>
        <v>1227900</v>
      </c>
      <c r="N178" s="8" t="s">
        <v>18</v>
      </c>
    </row>
    <row r="179" spans="1:14" ht="51" x14ac:dyDescent="0.25">
      <c r="A179" s="6" t="s">
        <v>351</v>
      </c>
      <c r="B179" s="6" t="s">
        <v>352</v>
      </c>
      <c r="C179" s="6">
        <v>66932246</v>
      </c>
      <c r="D179" s="6" t="s">
        <v>353</v>
      </c>
      <c r="E179" s="6" t="s">
        <v>16</v>
      </c>
      <c r="F179" s="6">
        <v>6162164</v>
      </c>
      <c r="G179" s="7" t="s">
        <v>23</v>
      </c>
      <c r="H179" s="8">
        <v>509500</v>
      </c>
      <c r="I179" s="8">
        <v>141259</v>
      </c>
      <c r="J179" s="8">
        <v>69560</v>
      </c>
      <c r="K179" s="8">
        <v>69500</v>
      </c>
      <c r="L179" s="8">
        <v>69500</v>
      </c>
      <c r="M179" s="8">
        <f t="shared" si="2"/>
        <v>579000</v>
      </c>
      <c r="N179" s="8" t="s">
        <v>18</v>
      </c>
    </row>
    <row r="180" spans="1:14" ht="63.75" x14ac:dyDescent="0.25">
      <c r="A180" s="6" t="s">
        <v>354</v>
      </c>
      <c r="B180" s="6" t="s">
        <v>355</v>
      </c>
      <c r="C180" s="6">
        <v>849081</v>
      </c>
      <c r="D180" s="6" t="s">
        <v>356</v>
      </c>
      <c r="E180" s="6" t="s">
        <v>301</v>
      </c>
      <c r="F180" s="6">
        <v>7489419</v>
      </c>
      <c r="G180" s="7" t="s">
        <v>53</v>
      </c>
      <c r="H180" s="8">
        <v>2738100</v>
      </c>
      <c r="I180" s="8">
        <v>1786383</v>
      </c>
      <c r="J180" s="8">
        <v>1786383</v>
      </c>
      <c r="K180" s="8">
        <v>1786300</v>
      </c>
      <c r="L180" s="8">
        <v>327100</v>
      </c>
      <c r="M180" s="8">
        <f t="shared" si="2"/>
        <v>3065200</v>
      </c>
      <c r="N180" s="8" t="s">
        <v>54</v>
      </c>
    </row>
    <row r="181" spans="1:14" ht="51" x14ac:dyDescent="0.25">
      <c r="A181" s="6" t="s">
        <v>357</v>
      </c>
      <c r="B181" s="6" t="s">
        <v>358</v>
      </c>
      <c r="C181" s="6">
        <v>26667924</v>
      </c>
      <c r="D181" s="6" t="s">
        <v>359</v>
      </c>
      <c r="E181" s="6" t="s">
        <v>64</v>
      </c>
      <c r="F181" s="6">
        <v>1753789</v>
      </c>
      <c r="G181" s="7" t="s">
        <v>40</v>
      </c>
      <c r="H181" s="8">
        <v>1410200</v>
      </c>
      <c r="I181" s="8">
        <v>365000</v>
      </c>
      <c r="J181" s="8">
        <v>365000</v>
      </c>
      <c r="K181" s="8">
        <v>365000</v>
      </c>
      <c r="L181" s="8">
        <v>365000</v>
      </c>
      <c r="M181" s="8">
        <f t="shared" si="2"/>
        <v>1775200</v>
      </c>
      <c r="N181" s="8" t="s">
        <v>18</v>
      </c>
    </row>
    <row r="182" spans="1:14" ht="51" x14ac:dyDescent="0.25">
      <c r="A182" s="6" t="s">
        <v>360</v>
      </c>
      <c r="B182" s="6" t="s">
        <v>361</v>
      </c>
      <c r="C182" s="6">
        <v>60803291</v>
      </c>
      <c r="D182" s="6" t="s">
        <v>362</v>
      </c>
      <c r="E182" s="6" t="s">
        <v>97</v>
      </c>
      <c r="F182" s="6">
        <v>1777712</v>
      </c>
      <c r="G182" s="7" t="s">
        <v>23</v>
      </c>
      <c r="H182" s="8">
        <v>3002900</v>
      </c>
      <c r="I182" s="8">
        <v>1083276</v>
      </c>
      <c r="J182" s="8">
        <v>1083276</v>
      </c>
      <c r="K182" s="8">
        <v>1083200</v>
      </c>
      <c r="L182" s="8">
        <v>1083200</v>
      </c>
      <c r="M182" s="8">
        <f t="shared" si="2"/>
        <v>4086100</v>
      </c>
      <c r="N182" s="8" t="s">
        <v>18</v>
      </c>
    </row>
    <row r="183" spans="1:14" ht="51" x14ac:dyDescent="0.25">
      <c r="A183" s="6" t="s">
        <v>363</v>
      </c>
      <c r="B183" s="6" t="s">
        <v>361</v>
      </c>
      <c r="C183" s="6">
        <v>60803291</v>
      </c>
      <c r="D183" s="6" t="s">
        <v>362</v>
      </c>
      <c r="E183" s="6" t="s">
        <v>16</v>
      </c>
      <c r="F183" s="6">
        <v>6436814</v>
      </c>
      <c r="G183" s="7" t="s">
        <v>23</v>
      </c>
      <c r="H183" s="8">
        <v>2123100</v>
      </c>
      <c r="I183" s="8">
        <v>201009</v>
      </c>
      <c r="J183" s="8">
        <v>201009</v>
      </c>
      <c r="K183" s="8">
        <v>201000</v>
      </c>
      <c r="L183" s="8">
        <v>201000</v>
      </c>
      <c r="M183" s="8">
        <f t="shared" si="2"/>
        <v>2324100</v>
      </c>
      <c r="N183" s="8" t="s">
        <v>18</v>
      </c>
    </row>
    <row r="184" spans="1:14" ht="51" x14ac:dyDescent="0.25">
      <c r="A184" s="6" t="s">
        <v>364</v>
      </c>
      <c r="B184" s="6" t="s">
        <v>365</v>
      </c>
      <c r="C184" s="6">
        <v>70632596</v>
      </c>
      <c r="D184" s="6" t="s">
        <v>366</v>
      </c>
      <c r="E184" s="6" t="s">
        <v>22</v>
      </c>
      <c r="F184" s="6">
        <v>9423114</v>
      </c>
      <c r="G184" s="7" t="s">
        <v>367</v>
      </c>
      <c r="H184" s="8">
        <v>2975800</v>
      </c>
      <c r="I184" s="8">
        <v>150000</v>
      </c>
      <c r="J184" s="8">
        <v>150000</v>
      </c>
      <c r="K184" s="8">
        <v>150000</v>
      </c>
      <c r="L184" s="8">
        <v>150000</v>
      </c>
      <c r="M184" s="8">
        <f t="shared" si="2"/>
        <v>3125800</v>
      </c>
      <c r="N184" s="8" t="s">
        <v>18</v>
      </c>
    </row>
    <row r="185" spans="1:14" ht="51" x14ac:dyDescent="0.25">
      <c r="A185" s="6" t="s">
        <v>368</v>
      </c>
      <c r="B185" s="6" t="s">
        <v>369</v>
      </c>
      <c r="C185" s="6">
        <v>27793923</v>
      </c>
      <c r="D185" s="6" t="s">
        <v>370</v>
      </c>
      <c r="E185" s="6" t="s">
        <v>62</v>
      </c>
      <c r="F185" s="6">
        <v>4284929</v>
      </c>
      <c r="G185" s="7" t="s">
        <v>191</v>
      </c>
      <c r="H185" s="8">
        <v>2160200</v>
      </c>
      <c r="I185" s="8">
        <v>1248000</v>
      </c>
      <c r="J185" s="8">
        <v>1092000</v>
      </c>
      <c r="K185" s="8">
        <v>1092000</v>
      </c>
      <c r="L185" s="8">
        <v>1092000</v>
      </c>
      <c r="M185" s="8">
        <f t="shared" si="2"/>
        <v>3252200</v>
      </c>
      <c r="N185" s="8" t="s">
        <v>18</v>
      </c>
    </row>
    <row r="186" spans="1:14" ht="51" x14ac:dyDescent="0.25">
      <c r="A186" s="6" t="s">
        <v>371</v>
      </c>
      <c r="B186" s="6" t="s">
        <v>372</v>
      </c>
      <c r="C186" s="6">
        <v>25843907</v>
      </c>
      <c r="D186" s="6" t="s">
        <v>373</v>
      </c>
      <c r="E186" s="6" t="s">
        <v>27</v>
      </c>
      <c r="F186" s="6">
        <v>2983262</v>
      </c>
      <c r="G186" s="7" t="s">
        <v>40</v>
      </c>
      <c r="H186" s="8">
        <v>1911200</v>
      </c>
      <c r="I186" s="8">
        <v>331433</v>
      </c>
      <c r="J186" s="8">
        <v>331433</v>
      </c>
      <c r="K186" s="8">
        <v>331400</v>
      </c>
      <c r="L186" s="8">
        <v>331400</v>
      </c>
      <c r="M186" s="8">
        <f t="shared" si="2"/>
        <v>2242600</v>
      </c>
      <c r="N186" s="8" t="s">
        <v>18</v>
      </c>
    </row>
    <row r="187" spans="1:14" ht="51" x14ac:dyDescent="0.25">
      <c r="A187" s="6" t="s">
        <v>374</v>
      </c>
      <c r="B187" s="6" t="s">
        <v>372</v>
      </c>
      <c r="C187" s="6">
        <v>25843907</v>
      </c>
      <c r="D187" s="6" t="s">
        <v>373</v>
      </c>
      <c r="E187" s="6" t="s">
        <v>101</v>
      </c>
      <c r="F187" s="6">
        <v>4911368</v>
      </c>
      <c r="G187" s="7" t="s">
        <v>40</v>
      </c>
      <c r="H187" s="8">
        <v>1213700</v>
      </c>
      <c r="I187" s="8">
        <v>881712</v>
      </c>
      <c r="J187" s="8">
        <v>881712</v>
      </c>
      <c r="K187" s="8">
        <v>881700</v>
      </c>
      <c r="L187" s="8">
        <v>881700</v>
      </c>
      <c r="M187" s="8">
        <f t="shared" si="2"/>
        <v>2095400</v>
      </c>
      <c r="N187" s="8" t="s">
        <v>18</v>
      </c>
    </row>
    <row r="188" spans="1:14" ht="51" x14ac:dyDescent="0.25">
      <c r="A188" s="6" t="s">
        <v>375</v>
      </c>
      <c r="B188" s="6" t="s">
        <v>372</v>
      </c>
      <c r="C188" s="6">
        <v>25843907</v>
      </c>
      <c r="D188" s="6" t="s">
        <v>373</v>
      </c>
      <c r="E188" s="6" t="s">
        <v>114</v>
      </c>
      <c r="F188" s="6">
        <v>4944201</v>
      </c>
      <c r="G188" s="7" t="s">
        <v>40</v>
      </c>
      <c r="H188" s="8">
        <v>784700</v>
      </c>
      <c r="I188" s="8">
        <v>711854</v>
      </c>
      <c r="J188" s="8">
        <v>711854</v>
      </c>
      <c r="K188" s="8">
        <v>711800</v>
      </c>
      <c r="L188" s="8">
        <v>711800</v>
      </c>
      <c r="M188" s="8">
        <f t="shared" si="2"/>
        <v>1496500</v>
      </c>
      <c r="N188" s="8" t="s">
        <v>18</v>
      </c>
    </row>
    <row r="189" spans="1:14" ht="51" x14ac:dyDescent="0.25">
      <c r="A189" s="6" t="s">
        <v>376</v>
      </c>
      <c r="B189" s="6" t="s">
        <v>372</v>
      </c>
      <c r="C189" s="6">
        <v>25843907</v>
      </c>
      <c r="D189" s="6" t="s">
        <v>373</v>
      </c>
      <c r="E189" s="6" t="s">
        <v>16</v>
      </c>
      <c r="F189" s="6">
        <v>5515996</v>
      </c>
      <c r="G189" s="7" t="s">
        <v>40</v>
      </c>
      <c r="H189" s="8">
        <v>659400</v>
      </c>
      <c r="I189" s="8">
        <v>205635</v>
      </c>
      <c r="J189" s="8">
        <v>205635</v>
      </c>
      <c r="K189" s="8">
        <v>205600</v>
      </c>
      <c r="L189" s="8">
        <v>205600</v>
      </c>
      <c r="M189" s="8">
        <f t="shared" si="2"/>
        <v>865000</v>
      </c>
      <c r="N189" s="8" t="s">
        <v>18</v>
      </c>
    </row>
    <row r="190" spans="1:14" ht="51" x14ac:dyDescent="0.25">
      <c r="A190" s="6" t="s">
        <v>377</v>
      </c>
      <c r="B190" s="6" t="s">
        <v>372</v>
      </c>
      <c r="C190" s="6">
        <v>25843907</v>
      </c>
      <c r="D190" s="6" t="s">
        <v>373</v>
      </c>
      <c r="E190" s="6" t="s">
        <v>62</v>
      </c>
      <c r="F190" s="6">
        <v>6173359</v>
      </c>
      <c r="G190" s="7" t="s">
        <v>40</v>
      </c>
      <c r="H190" s="8">
        <v>5739900</v>
      </c>
      <c r="I190" s="8">
        <v>1353331</v>
      </c>
      <c r="J190" s="8">
        <v>1353331</v>
      </c>
      <c r="K190" s="8">
        <v>1353300</v>
      </c>
      <c r="L190" s="8">
        <v>1353300</v>
      </c>
      <c r="M190" s="8">
        <f t="shared" si="2"/>
        <v>7093200</v>
      </c>
      <c r="N190" s="8" t="s">
        <v>18</v>
      </c>
    </row>
    <row r="191" spans="1:14" ht="51" x14ac:dyDescent="0.25">
      <c r="A191" s="6" t="s">
        <v>378</v>
      </c>
      <c r="B191" s="6" t="s">
        <v>372</v>
      </c>
      <c r="C191" s="6">
        <v>25843907</v>
      </c>
      <c r="D191" s="6" t="s">
        <v>373</v>
      </c>
      <c r="E191" s="6" t="s">
        <v>81</v>
      </c>
      <c r="F191" s="6">
        <v>7177532</v>
      </c>
      <c r="G191" s="7" t="s">
        <v>40</v>
      </c>
      <c r="H191" s="8">
        <v>4571500</v>
      </c>
      <c r="I191" s="8">
        <v>2313832</v>
      </c>
      <c r="J191" s="8">
        <v>2313832</v>
      </c>
      <c r="K191" s="8">
        <v>2313800</v>
      </c>
      <c r="L191" s="8">
        <v>2313800</v>
      </c>
      <c r="M191" s="8">
        <f t="shared" si="2"/>
        <v>6885300</v>
      </c>
      <c r="N191" s="8" t="s">
        <v>18</v>
      </c>
    </row>
    <row r="192" spans="1:14" ht="51" x14ac:dyDescent="0.25">
      <c r="A192" s="6" t="s">
        <v>379</v>
      </c>
      <c r="B192" s="6" t="s">
        <v>372</v>
      </c>
      <c r="C192" s="6">
        <v>25843907</v>
      </c>
      <c r="D192" s="6" t="s">
        <v>373</v>
      </c>
      <c r="E192" s="6" t="s">
        <v>241</v>
      </c>
      <c r="F192" s="6">
        <v>8101789</v>
      </c>
      <c r="G192" s="7" t="s">
        <v>40</v>
      </c>
      <c r="H192" s="8">
        <v>453100</v>
      </c>
      <c r="I192" s="8">
        <v>118725</v>
      </c>
      <c r="J192" s="8">
        <v>118725</v>
      </c>
      <c r="K192" s="8">
        <v>118700</v>
      </c>
      <c r="L192" s="8">
        <v>118700</v>
      </c>
      <c r="M192" s="8">
        <f t="shared" si="2"/>
        <v>571800</v>
      </c>
      <c r="N192" s="8" t="s">
        <v>18</v>
      </c>
    </row>
    <row r="193" spans="1:14" ht="51" x14ac:dyDescent="0.25">
      <c r="A193" s="6" t="s">
        <v>380</v>
      </c>
      <c r="B193" s="6" t="s">
        <v>372</v>
      </c>
      <c r="C193" s="6">
        <v>25843907</v>
      </c>
      <c r="D193" s="6" t="s">
        <v>373</v>
      </c>
      <c r="E193" s="6" t="s">
        <v>64</v>
      </c>
      <c r="F193" s="6">
        <v>9085387</v>
      </c>
      <c r="G193" s="7" t="s">
        <v>40</v>
      </c>
      <c r="H193" s="8">
        <v>2702900</v>
      </c>
      <c r="I193" s="8">
        <v>2012490</v>
      </c>
      <c r="J193" s="8">
        <v>2012490</v>
      </c>
      <c r="K193" s="8">
        <v>2012400</v>
      </c>
      <c r="L193" s="8">
        <v>2012400</v>
      </c>
      <c r="M193" s="8">
        <f t="shared" si="2"/>
        <v>4715300</v>
      </c>
      <c r="N193" s="8" t="s">
        <v>18</v>
      </c>
    </row>
    <row r="194" spans="1:14" ht="51" x14ac:dyDescent="0.25">
      <c r="A194" s="6" t="s">
        <v>381</v>
      </c>
      <c r="B194" s="6" t="s">
        <v>372</v>
      </c>
      <c r="C194" s="6">
        <v>25843907</v>
      </c>
      <c r="D194" s="6" t="s">
        <v>373</v>
      </c>
      <c r="E194" s="6" t="s">
        <v>34</v>
      </c>
      <c r="F194" s="6">
        <v>9312308</v>
      </c>
      <c r="G194" s="7" t="s">
        <v>40</v>
      </c>
      <c r="H194" s="8">
        <v>1827700</v>
      </c>
      <c r="I194" s="8">
        <v>346884</v>
      </c>
      <c r="J194" s="8">
        <v>346884</v>
      </c>
      <c r="K194" s="8">
        <v>346800</v>
      </c>
      <c r="L194" s="8">
        <v>346800</v>
      </c>
      <c r="M194" s="8">
        <f t="shared" si="2"/>
        <v>2174500</v>
      </c>
      <c r="N194" s="8" t="s">
        <v>18</v>
      </c>
    </row>
    <row r="195" spans="1:14" ht="51" x14ac:dyDescent="0.25">
      <c r="A195" s="6" t="s">
        <v>382</v>
      </c>
      <c r="B195" s="6" t="s">
        <v>383</v>
      </c>
      <c r="C195" s="6">
        <v>70100691</v>
      </c>
      <c r="D195" s="6" t="s">
        <v>384</v>
      </c>
      <c r="E195" s="6" t="s">
        <v>44</v>
      </c>
      <c r="F195" s="6">
        <v>1979239</v>
      </c>
      <c r="G195" s="7" t="s">
        <v>23</v>
      </c>
      <c r="H195" s="8">
        <v>2593700</v>
      </c>
      <c r="I195" s="8">
        <v>379700</v>
      </c>
      <c r="J195" s="8">
        <v>379700</v>
      </c>
      <c r="K195" s="8">
        <v>379700</v>
      </c>
      <c r="L195" s="8">
        <v>379700</v>
      </c>
      <c r="M195" s="8">
        <f t="shared" ref="M195:M258" si="3">H195+L195</f>
        <v>2973400</v>
      </c>
      <c r="N195" s="8" t="s">
        <v>18</v>
      </c>
    </row>
    <row r="196" spans="1:14" ht="51" x14ac:dyDescent="0.25">
      <c r="A196" s="6" t="s">
        <v>385</v>
      </c>
      <c r="B196" s="6" t="s">
        <v>383</v>
      </c>
      <c r="C196" s="6">
        <v>70100691</v>
      </c>
      <c r="D196" s="6" t="s">
        <v>384</v>
      </c>
      <c r="E196" s="6" t="s">
        <v>97</v>
      </c>
      <c r="F196" s="6">
        <v>5079425</v>
      </c>
      <c r="G196" s="7" t="s">
        <v>23</v>
      </c>
      <c r="H196" s="8">
        <v>1819000</v>
      </c>
      <c r="I196" s="8">
        <v>420500</v>
      </c>
      <c r="J196" s="8">
        <v>420500</v>
      </c>
      <c r="K196" s="8">
        <v>420500</v>
      </c>
      <c r="L196" s="8">
        <v>420500</v>
      </c>
      <c r="M196" s="8">
        <f t="shared" si="3"/>
        <v>2239500</v>
      </c>
      <c r="N196" s="8" t="s">
        <v>18</v>
      </c>
    </row>
    <row r="197" spans="1:14" ht="51" x14ac:dyDescent="0.25">
      <c r="A197" s="6" t="s">
        <v>386</v>
      </c>
      <c r="B197" s="6" t="s">
        <v>387</v>
      </c>
      <c r="C197" s="6">
        <v>26538181</v>
      </c>
      <c r="D197" s="6" t="s">
        <v>388</v>
      </c>
      <c r="E197" s="6" t="s">
        <v>34</v>
      </c>
      <c r="F197" s="6">
        <v>1265392</v>
      </c>
      <c r="G197" s="7" t="s">
        <v>23</v>
      </c>
      <c r="H197" s="8">
        <v>2010400</v>
      </c>
      <c r="I197" s="8">
        <v>954092</v>
      </c>
      <c r="J197" s="8">
        <v>954092</v>
      </c>
      <c r="K197" s="8">
        <v>954000</v>
      </c>
      <c r="L197" s="8">
        <v>954000</v>
      </c>
      <c r="M197" s="8">
        <f t="shared" si="3"/>
        <v>2964400</v>
      </c>
      <c r="N197" s="8" t="s">
        <v>18</v>
      </c>
    </row>
    <row r="198" spans="1:14" ht="63.75" x14ac:dyDescent="0.25">
      <c r="A198" s="6" t="s">
        <v>389</v>
      </c>
      <c r="B198" s="6" t="s">
        <v>390</v>
      </c>
      <c r="C198" s="6">
        <v>67338763</v>
      </c>
      <c r="D198" s="6" t="s">
        <v>391</v>
      </c>
      <c r="E198" s="6" t="s">
        <v>77</v>
      </c>
      <c r="F198" s="6">
        <v>1933279</v>
      </c>
      <c r="G198" s="7" t="s">
        <v>23</v>
      </c>
      <c r="H198" s="8">
        <v>825400</v>
      </c>
      <c r="I198" s="8">
        <v>224399</v>
      </c>
      <c r="J198" s="8">
        <v>224399</v>
      </c>
      <c r="K198" s="8">
        <v>224300</v>
      </c>
      <c r="L198" s="8">
        <v>224300</v>
      </c>
      <c r="M198" s="8">
        <f t="shared" si="3"/>
        <v>1049700</v>
      </c>
      <c r="N198" s="8" t="s">
        <v>18</v>
      </c>
    </row>
    <row r="199" spans="1:14" ht="63.75" x14ac:dyDescent="0.25">
      <c r="A199" s="6" t="s">
        <v>392</v>
      </c>
      <c r="B199" s="6" t="s">
        <v>390</v>
      </c>
      <c r="C199" s="6">
        <v>67338763</v>
      </c>
      <c r="D199" s="6" t="s">
        <v>391</v>
      </c>
      <c r="E199" s="6" t="s">
        <v>114</v>
      </c>
      <c r="F199" s="6">
        <v>6356536</v>
      </c>
      <c r="G199" s="7" t="s">
        <v>23</v>
      </c>
      <c r="H199" s="8">
        <v>719300</v>
      </c>
      <c r="I199" s="8">
        <v>339799</v>
      </c>
      <c r="J199" s="8">
        <v>339799</v>
      </c>
      <c r="K199" s="8">
        <v>339700</v>
      </c>
      <c r="L199" s="8">
        <v>339700</v>
      </c>
      <c r="M199" s="8">
        <f t="shared" si="3"/>
        <v>1059000</v>
      </c>
      <c r="N199" s="8" t="s">
        <v>18</v>
      </c>
    </row>
    <row r="200" spans="1:14" ht="63.75" x14ac:dyDescent="0.25">
      <c r="A200" s="6" t="s">
        <v>393</v>
      </c>
      <c r="B200" s="6" t="s">
        <v>394</v>
      </c>
      <c r="C200" s="6">
        <v>75003988</v>
      </c>
      <c r="D200" s="6" t="s">
        <v>395</v>
      </c>
      <c r="E200" s="6" t="s">
        <v>56</v>
      </c>
      <c r="F200" s="6">
        <v>6151236</v>
      </c>
      <c r="G200" s="7" t="s">
        <v>53</v>
      </c>
      <c r="H200" s="8">
        <v>3891700</v>
      </c>
      <c r="I200" s="8">
        <v>1275720</v>
      </c>
      <c r="J200" s="8">
        <v>1275720</v>
      </c>
      <c r="K200" s="8">
        <v>1275700</v>
      </c>
      <c r="L200" s="8">
        <v>233600</v>
      </c>
      <c r="M200" s="8">
        <f t="shared" si="3"/>
        <v>4125300</v>
      </c>
      <c r="N200" s="8" t="s">
        <v>54</v>
      </c>
    </row>
    <row r="201" spans="1:14" ht="63.75" x14ac:dyDescent="0.25">
      <c r="A201" s="6" t="s">
        <v>396</v>
      </c>
      <c r="B201" s="6" t="s">
        <v>394</v>
      </c>
      <c r="C201" s="6">
        <v>75003988</v>
      </c>
      <c r="D201" s="6" t="s">
        <v>395</v>
      </c>
      <c r="E201" s="6" t="s">
        <v>36</v>
      </c>
      <c r="F201" s="6">
        <v>8348519</v>
      </c>
      <c r="G201" s="7" t="s">
        <v>53</v>
      </c>
      <c r="H201" s="8">
        <v>12499700</v>
      </c>
      <c r="I201" s="8">
        <v>258880</v>
      </c>
      <c r="J201" s="8">
        <v>258880</v>
      </c>
      <c r="K201" s="8">
        <v>258800</v>
      </c>
      <c r="L201" s="8">
        <v>47400</v>
      </c>
      <c r="M201" s="8">
        <f t="shared" si="3"/>
        <v>12547100</v>
      </c>
      <c r="N201" s="8" t="s">
        <v>54</v>
      </c>
    </row>
    <row r="202" spans="1:14" ht="76.5" x14ac:dyDescent="0.25">
      <c r="A202" s="6" t="s">
        <v>397</v>
      </c>
      <c r="B202" s="6" t="s">
        <v>398</v>
      </c>
      <c r="C202" s="6">
        <v>49559044</v>
      </c>
      <c r="D202" s="6" t="s">
        <v>399</v>
      </c>
      <c r="E202" s="6" t="s">
        <v>62</v>
      </c>
      <c r="F202" s="6">
        <v>1623387</v>
      </c>
      <c r="G202" s="7" t="s">
        <v>53</v>
      </c>
      <c r="H202" s="8">
        <v>4541400</v>
      </c>
      <c r="I202" s="8">
        <v>195000</v>
      </c>
      <c r="J202" s="8">
        <v>195000</v>
      </c>
      <c r="K202" s="8">
        <v>195000</v>
      </c>
      <c r="L202" s="8">
        <v>195000</v>
      </c>
      <c r="M202" s="8">
        <f t="shared" si="3"/>
        <v>4736400</v>
      </c>
      <c r="N202" s="8" t="s">
        <v>18</v>
      </c>
    </row>
    <row r="203" spans="1:14" ht="76.5" x14ac:dyDescent="0.25">
      <c r="A203" s="6" t="s">
        <v>400</v>
      </c>
      <c r="B203" s="6" t="s">
        <v>398</v>
      </c>
      <c r="C203" s="6">
        <v>49559044</v>
      </c>
      <c r="D203" s="6" t="s">
        <v>399</v>
      </c>
      <c r="E203" s="6" t="s">
        <v>64</v>
      </c>
      <c r="F203" s="6">
        <v>8640129</v>
      </c>
      <c r="G203" s="7" t="s">
        <v>53</v>
      </c>
      <c r="H203" s="8">
        <v>1261200</v>
      </c>
      <c r="I203" s="8">
        <v>122100</v>
      </c>
      <c r="J203" s="8">
        <v>122100</v>
      </c>
      <c r="K203" s="8">
        <v>122100</v>
      </c>
      <c r="L203" s="8">
        <v>122100</v>
      </c>
      <c r="M203" s="8">
        <f t="shared" si="3"/>
        <v>1383300</v>
      </c>
      <c r="N203" s="8" t="s">
        <v>18</v>
      </c>
    </row>
    <row r="204" spans="1:14" ht="63.75" x14ac:dyDescent="0.25">
      <c r="A204" s="6" t="s">
        <v>401</v>
      </c>
      <c r="B204" s="6" t="s">
        <v>402</v>
      </c>
      <c r="C204" s="6">
        <v>49558854</v>
      </c>
      <c r="D204" s="6" t="s">
        <v>403</v>
      </c>
      <c r="E204" s="6" t="s">
        <v>56</v>
      </c>
      <c r="F204" s="6">
        <v>3742064</v>
      </c>
      <c r="G204" s="7" t="s">
        <v>53</v>
      </c>
      <c r="H204" s="8">
        <v>7264000</v>
      </c>
      <c r="I204" s="8">
        <v>683000</v>
      </c>
      <c r="J204" s="8">
        <v>683000</v>
      </c>
      <c r="K204" s="8">
        <v>683000</v>
      </c>
      <c r="L204" s="8">
        <v>683000</v>
      </c>
      <c r="M204" s="8">
        <f t="shared" si="3"/>
        <v>7947000</v>
      </c>
      <c r="N204" s="8" t="s">
        <v>18</v>
      </c>
    </row>
    <row r="205" spans="1:14" ht="63.75" x14ac:dyDescent="0.25">
      <c r="A205" s="6" t="s">
        <v>404</v>
      </c>
      <c r="B205" s="6" t="s">
        <v>402</v>
      </c>
      <c r="C205" s="6">
        <v>49558854</v>
      </c>
      <c r="D205" s="6" t="s">
        <v>403</v>
      </c>
      <c r="E205" s="6" t="s">
        <v>64</v>
      </c>
      <c r="F205" s="6">
        <v>6433547</v>
      </c>
      <c r="G205" s="7" t="s">
        <v>53</v>
      </c>
      <c r="H205" s="8">
        <v>3228800</v>
      </c>
      <c r="I205" s="8">
        <v>35000</v>
      </c>
      <c r="J205" s="8">
        <v>35000</v>
      </c>
      <c r="K205" s="8">
        <v>35000</v>
      </c>
      <c r="L205" s="8">
        <v>35000</v>
      </c>
      <c r="M205" s="8">
        <f t="shared" si="3"/>
        <v>3263800</v>
      </c>
      <c r="N205" s="8" t="s">
        <v>18</v>
      </c>
    </row>
    <row r="206" spans="1:14" ht="63.75" x14ac:dyDescent="0.25">
      <c r="A206" s="6" t="s">
        <v>405</v>
      </c>
      <c r="B206" s="6" t="s">
        <v>402</v>
      </c>
      <c r="C206" s="6">
        <v>49558854</v>
      </c>
      <c r="D206" s="6" t="s">
        <v>403</v>
      </c>
      <c r="E206" s="6" t="s">
        <v>36</v>
      </c>
      <c r="F206" s="6">
        <v>9841921</v>
      </c>
      <c r="G206" s="7" t="s">
        <v>53</v>
      </c>
      <c r="H206" s="8">
        <v>10714000</v>
      </c>
      <c r="I206" s="8">
        <v>737000</v>
      </c>
      <c r="J206" s="8">
        <v>737000</v>
      </c>
      <c r="K206" s="8">
        <v>737000</v>
      </c>
      <c r="L206" s="8">
        <v>737000</v>
      </c>
      <c r="M206" s="8">
        <f t="shared" si="3"/>
        <v>11451000</v>
      </c>
      <c r="N206" s="8" t="s">
        <v>18</v>
      </c>
    </row>
    <row r="207" spans="1:14" ht="63.75" x14ac:dyDescent="0.25">
      <c r="A207" s="6" t="s">
        <v>406</v>
      </c>
      <c r="B207" s="6" t="s">
        <v>407</v>
      </c>
      <c r="C207" s="6">
        <v>75004259</v>
      </c>
      <c r="D207" s="6" t="s">
        <v>408</v>
      </c>
      <c r="E207" s="6" t="s">
        <v>52</v>
      </c>
      <c r="F207" s="6">
        <v>1144673</v>
      </c>
      <c r="G207" s="7" t="s">
        <v>53</v>
      </c>
      <c r="H207" s="8">
        <v>6191000</v>
      </c>
      <c r="I207" s="8">
        <v>383107</v>
      </c>
      <c r="J207" s="8">
        <v>383107</v>
      </c>
      <c r="K207" s="8">
        <v>383100</v>
      </c>
      <c r="L207" s="8">
        <v>70100</v>
      </c>
      <c r="M207" s="8">
        <f t="shared" si="3"/>
        <v>6261100</v>
      </c>
      <c r="N207" s="8" t="s">
        <v>54</v>
      </c>
    </row>
    <row r="208" spans="1:14" ht="63.75" x14ac:dyDescent="0.25">
      <c r="A208" s="6" t="s">
        <v>409</v>
      </c>
      <c r="B208" s="6" t="s">
        <v>407</v>
      </c>
      <c r="C208" s="6">
        <v>75004259</v>
      </c>
      <c r="D208" s="6" t="s">
        <v>408</v>
      </c>
      <c r="E208" s="6" t="s">
        <v>79</v>
      </c>
      <c r="F208" s="6">
        <v>3342323</v>
      </c>
      <c r="G208" s="7" t="s">
        <v>53</v>
      </c>
      <c r="H208" s="8">
        <v>5405700</v>
      </c>
      <c r="I208" s="8">
        <v>2063776</v>
      </c>
      <c r="J208" s="8">
        <v>2063776</v>
      </c>
      <c r="K208" s="8">
        <v>2063700</v>
      </c>
      <c r="L208" s="8">
        <v>377900</v>
      </c>
      <c r="M208" s="8">
        <f t="shared" si="3"/>
        <v>5783600</v>
      </c>
      <c r="N208" s="8" t="s">
        <v>54</v>
      </c>
    </row>
    <row r="209" spans="1:14" ht="63.75" x14ac:dyDescent="0.25">
      <c r="A209" s="6" t="s">
        <v>410</v>
      </c>
      <c r="B209" s="6" t="s">
        <v>407</v>
      </c>
      <c r="C209" s="6">
        <v>75004259</v>
      </c>
      <c r="D209" s="6" t="s">
        <v>408</v>
      </c>
      <c r="E209" s="6" t="s">
        <v>62</v>
      </c>
      <c r="F209" s="6">
        <v>3734704</v>
      </c>
      <c r="G209" s="7" t="s">
        <v>53</v>
      </c>
      <c r="H209" s="8">
        <v>24281600</v>
      </c>
      <c r="I209" s="8">
        <v>9719719</v>
      </c>
      <c r="J209" s="8">
        <v>7606998</v>
      </c>
      <c r="K209" s="8">
        <v>7606900</v>
      </c>
      <c r="L209" s="8">
        <v>1392900</v>
      </c>
      <c r="M209" s="8">
        <f t="shared" si="3"/>
        <v>25674500</v>
      </c>
      <c r="N209" s="8" t="s">
        <v>54</v>
      </c>
    </row>
    <row r="210" spans="1:14" ht="63.75" x14ac:dyDescent="0.25">
      <c r="A210" s="6" t="s">
        <v>411</v>
      </c>
      <c r="B210" s="6" t="s">
        <v>412</v>
      </c>
      <c r="C210" s="6">
        <v>75004011</v>
      </c>
      <c r="D210" s="6" t="s">
        <v>413</v>
      </c>
      <c r="E210" s="6" t="s">
        <v>62</v>
      </c>
      <c r="F210" s="6">
        <v>6068842</v>
      </c>
      <c r="G210" s="7" t="s">
        <v>53</v>
      </c>
      <c r="H210" s="8">
        <v>5731900</v>
      </c>
      <c r="I210" s="8">
        <v>416000</v>
      </c>
      <c r="J210" s="8">
        <v>416000</v>
      </c>
      <c r="K210" s="8">
        <v>416000</v>
      </c>
      <c r="L210" s="8">
        <v>76200</v>
      </c>
      <c r="M210" s="8">
        <f t="shared" si="3"/>
        <v>5808100</v>
      </c>
      <c r="N210" s="8" t="s">
        <v>54</v>
      </c>
    </row>
    <row r="211" spans="1:14" ht="63.75" x14ac:dyDescent="0.25">
      <c r="A211" s="6" t="s">
        <v>414</v>
      </c>
      <c r="B211" s="6" t="s">
        <v>412</v>
      </c>
      <c r="C211" s="6">
        <v>75004011</v>
      </c>
      <c r="D211" s="6" t="s">
        <v>413</v>
      </c>
      <c r="E211" s="6" t="s">
        <v>56</v>
      </c>
      <c r="F211" s="6">
        <v>6669041</v>
      </c>
      <c r="G211" s="7" t="s">
        <v>53</v>
      </c>
      <c r="H211" s="8">
        <v>31235400</v>
      </c>
      <c r="I211" s="8">
        <v>947500</v>
      </c>
      <c r="J211" s="8">
        <v>947500</v>
      </c>
      <c r="K211" s="8">
        <v>947500</v>
      </c>
      <c r="L211" s="8">
        <v>173500</v>
      </c>
      <c r="M211" s="8">
        <f t="shared" si="3"/>
        <v>31408900</v>
      </c>
      <c r="N211" s="8" t="s">
        <v>54</v>
      </c>
    </row>
    <row r="212" spans="1:14" ht="63.75" x14ac:dyDescent="0.25">
      <c r="A212" s="6" t="s">
        <v>415</v>
      </c>
      <c r="B212" s="6" t="s">
        <v>412</v>
      </c>
      <c r="C212" s="6">
        <v>75004011</v>
      </c>
      <c r="D212" s="6" t="s">
        <v>413</v>
      </c>
      <c r="E212" s="6" t="s">
        <v>36</v>
      </c>
      <c r="F212" s="6">
        <v>8587282</v>
      </c>
      <c r="G212" s="7" t="s">
        <v>53</v>
      </c>
      <c r="H212" s="8">
        <v>13888500</v>
      </c>
      <c r="I212" s="8">
        <v>410500</v>
      </c>
      <c r="J212" s="8">
        <v>410500</v>
      </c>
      <c r="K212" s="8">
        <v>410500</v>
      </c>
      <c r="L212" s="8">
        <v>75200</v>
      </c>
      <c r="M212" s="8">
        <f t="shared" si="3"/>
        <v>13963700</v>
      </c>
      <c r="N212" s="8" t="s">
        <v>54</v>
      </c>
    </row>
    <row r="213" spans="1:14" ht="63.75" x14ac:dyDescent="0.25">
      <c r="A213" s="6" t="s">
        <v>416</v>
      </c>
      <c r="B213" s="6" t="s">
        <v>412</v>
      </c>
      <c r="C213" s="6">
        <v>75004011</v>
      </c>
      <c r="D213" s="6" t="s">
        <v>413</v>
      </c>
      <c r="E213" s="6" t="s">
        <v>52</v>
      </c>
      <c r="F213" s="6">
        <v>9539561</v>
      </c>
      <c r="G213" s="7" t="s">
        <v>53</v>
      </c>
      <c r="H213" s="8">
        <v>5737100</v>
      </c>
      <c r="I213" s="8">
        <v>348500</v>
      </c>
      <c r="J213" s="8">
        <v>348500</v>
      </c>
      <c r="K213" s="8">
        <v>348500</v>
      </c>
      <c r="L213" s="8">
        <v>63800</v>
      </c>
      <c r="M213" s="8">
        <f t="shared" si="3"/>
        <v>5800900</v>
      </c>
      <c r="N213" s="8" t="s">
        <v>54</v>
      </c>
    </row>
    <row r="214" spans="1:14" ht="63.75" x14ac:dyDescent="0.25">
      <c r="A214" s="6" t="s">
        <v>417</v>
      </c>
      <c r="B214" s="6" t="s">
        <v>418</v>
      </c>
      <c r="C214" s="6">
        <v>70939730</v>
      </c>
      <c r="D214" s="6" t="s">
        <v>419</v>
      </c>
      <c r="E214" s="6" t="s">
        <v>62</v>
      </c>
      <c r="F214" s="6">
        <v>6488503</v>
      </c>
      <c r="G214" s="7" t="s">
        <v>53</v>
      </c>
      <c r="H214" s="8">
        <v>5797700</v>
      </c>
      <c r="I214" s="8">
        <v>1161600</v>
      </c>
      <c r="J214" s="8">
        <v>1161600</v>
      </c>
      <c r="K214" s="8">
        <v>1161600</v>
      </c>
      <c r="L214" s="8">
        <v>1161600</v>
      </c>
      <c r="M214" s="8">
        <f t="shared" si="3"/>
        <v>6959300</v>
      </c>
      <c r="N214" s="8" t="s">
        <v>18</v>
      </c>
    </row>
    <row r="215" spans="1:14" ht="63.75" x14ac:dyDescent="0.25">
      <c r="A215" s="6" t="s">
        <v>420</v>
      </c>
      <c r="B215" s="6" t="s">
        <v>418</v>
      </c>
      <c r="C215" s="6">
        <v>70939730</v>
      </c>
      <c r="D215" s="6" t="s">
        <v>419</v>
      </c>
      <c r="E215" s="6" t="s">
        <v>56</v>
      </c>
      <c r="F215" s="6">
        <v>6758499</v>
      </c>
      <c r="G215" s="7" t="s">
        <v>53</v>
      </c>
      <c r="H215" s="8">
        <v>2876500</v>
      </c>
      <c r="I215" s="8">
        <v>565200</v>
      </c>
      <c r="J215" s="8">
        <v>565200</v>
      </c>
      <c r="K215" s="8">
        <v>565200</v>
      </c>
      <c r="L215" s="8">
        <v>565200</v>
      </c>
      <c r="M215" s="8">
        <f t="shared" si="3"/>
        <v>3441700</v>
      </c>
      <c r="N215" s="8" t="s">
        <v>18</v>
      </c>
    </row>
    <row r="216" spans="1:14" ht="63.75" x14ac:dyDescent="0.25">
      <c r="A216" s="6" t="s">
        <v>421</v>
      </c>
      <c r="B216" s="6" t="s">
        <v>422</v>
      </c>
      <c r="C216" s="6">
        <v>407933</v>
      </c>
      <c r="D216" s="6" t="s">
        <v>423</v>
      </c>
      <c r="E216" s="6" t="s">
        <v>97</v>
      </c>
      <c r="F216" s="6">
        <v>4186421</v>
      </c>
      <c r="G216" s="7" t="s">
        <v>23</v>
      </c>
      <c r="H216" s="8">
        <v>6080600</v>
      </c>
      <c r="I216" s="8">
        <v>1415000</v>
      </c>
      <c r="J216" s="8">
        <v>1415000</v>
      </c>
      <c r="K216" s="8">
        <v>1415000</v>
      </c>
      <c r="L216" s="8">
        <v>1415000</v>
      </c>
      <c r="M216" s="8">
        <f t="shared" si="3"/>
        <v>7495600</v>
      </c>
      <c r="N216" s="8" t="s">
        <v>18</v>
      </c>
    </row>
    <row r="217" spans="1:14" ht="63.75" x14ac:dyDescent="0.25">
      <c r="A217" s="6" t="s">
        <v>424</v>
      </c>
      <c r="B217" s="6" t="s">
        <v>425</v>
      </c>
      <c r="C217" s="6">
        <v>26873265</v>
      </c>
      <c r="D217" s="6" t="s">
        <v>426</v>
      </c>
      <c r="E217" s="6" t="s">
        <v>62</v>
      </c>
      <c r="F217" s="6">
        <v>7842681</v>
      </c>
      <c r="G217" s="7" t="s">
        <v>40</v>
      </c>
      <c r="H217" s="8">
        <v>3374800</v>
      </c>
      <c r="I217" s="8">
        <v>688060</v>
      </c>
      <c r="J217" s="8">
        <v>688060</v>
      </c>
      <c r="K217" s="8">
        <v>688000</v>
      </c>
      <c r="L217" s="8">
        <v>688000</v>
      </c>
      <c r="M217" s="8">
        <f t="shared" si="3"/>
        <v>4062800</v>
      </c>
      <c r="N217" s="8" t="s">
        <v>18</v>
      </c>
    </row>
    <row r="218" spans="1:14" ht="51" x14ac:dyDescent="0.25">
      <c r="A218" s="6" t="s">
        <v>427</v>
      </c>
      <c r="B218" s="6" t="s">
        <v>428</v>
      </c>
      <c r="C218" s="6">
        <v>44015178</v>
      </c>
      <c r="D218" s="6" t="s">
        <v>429</v>
      </c>
      <c r="E218" s="6" t="s">
        <v>34</v>
      </c>
      <c r="F218" s="6">
        <v>3165478</v>
      </c>
      <c r="G218" s="7" t="s">
        <v>23</v>
      </c>
      <c r="H218" s="8">
        <v>672300</v>
      </c>
      <c r="I218" s="8">
        <v>55000</v>
      </c>
      <c r="J218" s="8">
        <v>55000</v>
      </c>
      <c r="K218" s="8">
        <v>55000</v>
      </c>
      <c r="L218" s="8">
        <v>55000</v>
      </c>
      <c r="M218" s="8">
        <f t="shared" si="3"/>
        <v>727300</v>
      </c>
      <c r="N218" s="8" t="s">
        <v>18</v>
      </c>
    </row>
    <row r="219" spans="1:14" ht="51" x14ac:dyDescent="0.25">
      <c r="A219" s="6" t="s">
        <v>430</v>
      </c>
      <c r="B219" s="6" t="s">
        <v>428</v>
      </c>
      <c r="C219" s="6">
        <v>44015178</v>
      </c>
      <c r="D219" s="6" t="s">
        <v>429</v>
      </c>
      <c r="E219" s="6" t="s">
        <v>44</v>
      </c>
      <c r="F219" s="6">
        <v>8450481</v>
      </c>
      <c r="G219" s="7" t="s">
        <v>23</v>
      </c>
      <c r="H219" s="8">
        <v>779600</v>
      </c>
      <c r="I219" s="8">
        <v>124000</v>
      </c>
      <c r="J219" s="8">
        <v>124000</v>
      </c>
      <c r="K219" s="8">
        <v>124000</v>
      </c>
      <c r="L219" s="8">
        <v>124000</v>
      </c>
      <c r="M219" s="8">
        <f t="shared" si="3"/>
        <v>903600</v>
      </c>
      <c r="N219" s="8" t="s">
        <v>18</v>
      </c>
    </row>
    <row r="220" spans="1:14" ht="51" x14ac:dyDescent="0.25">
      <c r="A220" s="6" t="s">
        <v>431</v>
      </c>
      <c r="B220" s="6" t="s">
        <v>432</v>
      </c>
      <c r="C220" s="6">
        <v>68145209</v>
      </c>
      <c r="D220" s="6" t="s">
        <v>433</v>
      </c>
      <c r="E220" s="6" t="s">
        <v>44</v>
      </c>
      <c r="F220" s="6">
        <v>4672580</v>
      </c>
      <c r="G220" s="7" t="s">
        <v>40</v>
      </c>
      <c r="H220" s="8">
        <v>1559100</v>
      </c>
      <c r="I220" s="8">
        <v>529943</v>
      </c>
      <c r="J220" s="8">
        <v>529943</v>
      </c>
      <c r="K220" s="8">
        <v>529900</v>
      </c>
      <c r="L220" s="8">
        <v>529900</v>
      </c>
      <c r="M220" s="8">
        <f t="shared" si="3"/>
        <v>2089000</v>
      </c>
      <c r="N220" s="8" t="s">
        <v>18</v>
      </c>
    </row>
    <row r="221" spans="1:14" ht="51" x14ac:dyDescent="0.25">
      <c r="A221" s="6" t="s">
        <v>434</v>
      </c>
      <c r="B221" s="6" t="s">
        <v>432</v>
      </c>
      <c r="C221" s="6">
        <v>68145209</v>
      </c>
      <c r="D221" s="6" t="s">
        <v>433</v>
      </c>
      <c r="E221" s="6" t="s">
        <v>97</v>
      </c>
      <c r="F221" s="6">
        <v>5477461</v>
      </c>
      <c r="G221" s="7" t="s">
        <v>40</v>
      </c>
      <c r="H221" s="8">
        <v>1422300</v>
      </c>
      <c r="I221" s="8">
        <v>308459</v>
      </c>
      <c r="J221" s="8">
        <v>308459</v>
      </c>
      <c r="K221" s="8">
        <v>308400</v>
      </c>
      <c r="L221" s="8">
        <v>308400</v>
      </c>
      <c r="M221" s="8">
        <f t="shared" si="3"/>
        <v>1730700</v>
      </c>
      <c r="N221" s="8" t="s">
        <v>18</v>
      </c>
    </row>
    <row r="222" spans="1:14" ht="51" x14ac:dyDescent="0.25">
      <c r="A222" s="6" t="s">
        <v>435</v>
      </c>
      <c r="B222" s="6" t="s">
        <v>432</v>
      </c>
      <c r="C222" s="6">
        <v>68145209</v>
      </c>
      <c r="D222" s="6" t="s">
        <v>433</v>
      </c>
      <c r="E222" s="6" t="s">
        <v>16</v>
      </c>
      <c r="F222" s="6">
        <v>6804682</v>
      </c>
      <c r="G222" s="7" t="s">
        <v>40</v>
      </c>
      <c r="H222" s="8">
        <v>404600</v>
      </c>
      <c r="I222" s="8">
        <v>231474</v>
      </c>
      <c r="J222" s="8">
        <v>231474</v>
      </c>
      <c r="K222" s="8">
        <v>231400</v>
      </c>
      <c r="L222" s="8">
        <v>231400</v>
      </c>
      <c r="M222" s="8">
        <f t="shared" si="3"/>
        <v>636000</v>
      </c>
      <c r="N222" s="8" t="s">
        <v>18</v>
      </c>
    </row>
    <row r="223" spans="1:14" ht="51" x14ac:dyDescent="0.25">
      <c r="A223" s="6" t="s">
        <v>436</v>
      </c>
      <c r="B223" s="6" t="s">
        <v>437</v>
      </c>
      <c r="C223" s="6">
        <v>26660571</v>
      </c>
      <c r="D223" s="6" t="s">
        <v>438</v>
      </c>
      <c r="E223" s="6" t="s">
        <v>114</v>
      </c>
      <c r="F223" s="6">
        <v>7227642</v>
      </c>
      <c r="G223" s="7" t="s">
        <v>40</v>
      </c>
      <c r="H223" s="8">
        <v>2198000</v>
      </c>
      <c r="I223" s="8">
        <v>858877</v>
      </c>
      <c r="J223" s="8">
        <v>0</v>
      </c>
      <c r="K223" s="8">
        <v>0</v>
      </c>
      <c r="L223" s="8">
        <v>0</v>
      </c>
      <c r="M223" s="8">
        <f t="shared" si="3"/>
        <v>2198000</v>
      </c>
      <c r="N223" s="8" t="s">
        <v>439</v>
      </c>
    </row>
    <row r="224" spans="1:14" ht="63.75" x14ac:dyDescent="0.25">
      <c r="A224" s="6" t="s">
        <v>440</v>
      </c>
      <c r="B224" s="6" t="s">
        <v>437</v>
      </c>
      <c r="C224" s="6">
        <v>26660571</v>
      </c>
      <c r="D224" s="6" t="s">
        <v>438</v>
      </c>
      <c r="E224" s="6" t="s">
        <v>245</v>
      </c>
      <c r="F224" s="6">
        <v>8175449</v>
      </c>
      <c r="G224" s="7" t="s">
        <v>40</v>
      </c>
      <c r="H224" s="8">
        <v>2650600</v>
      </c>
      <c r="I224" s="8">
        <v>199960</v>
      </c>
      <c r="J224" s="8">
        <v>199960</v>
      </c>
      <c r="K224" s="8">
        <v>199900</v>
      </c>
      <c r="L224" s="8">
        <v>199900</v>
      </c>
      <c r="M224" s="8">
        <f t="shared" si="3"/>
        <v>2850500</v>
      </c>
      <c r="N224" s="8" t="s">
        <v>18</v>
      </c>
    </row>
    <row r="225" spans="1:14" ht="51" x14ac:dyDescent="0.25">
      <c r="A225" s="6" t="s">
        <v>441</v>
      </c>
      <c r="B225" s="6" t="s">
        <v>437</v>
      </c>
      <c r="C225" s="6">
        <v>26660571</v>
      </c>
      <c r="D225" s="6" t="s">
        <v>438</v>
      </c>
      <c r="E225" s="6" t="s">
        <v>114</v>
      </c>
      <c r="F225" s="6">
        <v>8241758</v>
      </c>
      <c r="G225" s="7" t="s">
        <v>40</v>
      </c>
      <c r="H225" s="8">
        <v>2005800</v>
      </c>
      <c r="I225" s="8">
        <v>173370</v>
      </c>
      <c r="J225" s="8">
        <v>173370</v>
      </c>
      <c r="K225" s="8">
        <v>173300</v>
      </c>
      <c r="L225" s="8">
        <v>173300</v>
      </c>
      <c r="M225" s="8">
        <f t="shared" si="3"/>
        <v>2179100</v>
      </c>
      <c r="N225" s="8" t="s">
        <v>18</v>
      </c>
    </row>
    <row r="226" spans="1:14" ht="51" x14ac:dyDescent="0.25">
      <c r="A226" s="6" t="s">
        <v>442</v>
      </c>
      <c r="B226" s="6" t="s">
        <v>443</v>
      </c>
      <c r="C226" s="6">
        <v>60557621</v>
      </c>
      <c r="D226" s="6" t="s">
        <v>444</v>
      </c>
      <c r="E226" s="6" t="s">
        <v>34</v>
      </c>
      <c r="F226" s="6">
        <v>1177514</v>
      </c>
      <c r="G226" s="7" t="s">
        <v>40</v>
      </c>
      <c r="H226" s="8">
        <v>2695700</v>
      </c>
      <c r="I226" s="8">
        <v>659000</v>
      </c>
      <c r="J226" s="8">
        <v>659000</v>
      </c>
      <c r="K226" s="8">
        <v>659000</v>
      </c>
      <c r="L226" s="8">
        <v>659000</v>
      </c>
      <c r="M226" s="8">
        <f t="shared" si="3"/>
        <v>3354700</v>
      </c>
      <c r="N226" s="8" t="s">
        <v>18</v>
      </c>
    </row>
    <row r="227" spans="1:14" ht="51" x14ac:dyDescent="0.25">
      <c r="A227" s="6" t="s">
        <v>445</v>
      </c>
      <c r="B227" s="6" t="s">
        <v>443</v>
      </c>
      <c r="C227" s="6">
        <v>60557621</v>
      </c>
      <c r="D227" s="6" t="s">
        <v>444</v>
      </c>
      <c r="E227" s="6" t="s">
        <v>44</v>
      </c>
      <c r="F227" s="6">
        <v>1974751</v>
      </c>
      <c r="G227" s="7" t="s">
        <v>40</v>
      </c>
      <c r="H227" s="8">
        <v>795400</v>
      </c>
      <c r="I227" s="8">
        <v>99700</v>
      </c>
      <c r="J227" s="8">
        <v>99700</v>
      </c>
      <c r="K227" s="8">
        <v>99700</v>
      </c>
      <c r="L227" s="8">
        <v>99700</v>
      </c>
      <c r="M227" s="8">
        <f t="shared" si="3"/>
        <v>895100</v>
      </c>
      <c r="N227" s="8" t="s">
        <v>18</v>
      </c>
    </row>
    <row r="228" spans="1:14" ht="51" x14ac:dyDescent="0.25">
      <c r="A228" s="6" t="s">
        <v>446</v>
      </c>
      <c r="B228" s="6" t="s">
        <v>443</v>
      </c>
      <c r="C228" s="6">
        <v>60557621</v>
      </c>
      <c r="D228" s="6" t="s">
        <v>444</v>
      </c>
      <c r="E228" s="6" t="s">
        <v>101</v>
      </c>
      <c r="F228" s="6">
        <v>1986132</v>
      </c>
      <c r="G228" s="7" t="s">
        <v>40</v>
      </c>
      <c r="H228" s="8">
        <v>1693300</v>
      </c>
      <c r="I228" s="8">
        <v>196000</v>
      </c>
      <c r="J228" s="8">
        <v>196000</v>
      </c>
      <c r="K228" s="8">
        <v>196000</v>
      </c>
      <c r="L228" s="8">
        <v>196000</v>
      </c>
      <c r="M228" s="8">
        <f t="shared" si="3"/>
        <v>1889300</v>
      </c>
      <c r="N228" s="8" t="s">
        <v>18</v>
      </c>
    </row>
    <row r="229" spans="1:14" ht="51" x14ac:dyDescent="0.25">
      <c r="A229" s="6" t="s">
        <v>447</v>
      </c>
      <c r="B229" s="6" t="s">
        <v>443</v>
      </c>
      <c r="C229" s="6">
        <v>60557621</v>
      </c>
      <c r="D229" s="6" t="s">
        <v>444</v>
      </c>
      <c r="E229" s="6" t="s">
        <v>34</v>
      </c>
      <c r="F229" s="6">
        <v>2234863</v>
      </c>
      <c r="G229" s="7" t="s">
        <v>40</v>
      </c>
      <c r="H229" s="8">
        <v>1918200</v>
      </c>
      <c r="I229" s="8">
        <v>609000</v>
      </c>
      <c r="J229" s="8">
        <v>609000</v>
      </c>
      <c r="K229" s="8">
        <v>609000</v>
      </c>
      <c r="L229" s="8">
        <v>609000</v>
      </c>
      <c r="M229" s="8">
        <f t="shared" si="3"/>
        <v>2527200</v>
      </c>
      <c r="N229" s="8" t="s">
        <v>18</v>
      </c>
    </row>
    <row r="230" spans="1:14" ht="51" x14ac:dyDescent="0.25">
      <c r="A230" s="6" t="s">
        <v>448</v>
      </c>
      <c r="B230" s="6" t="s">
        <v>443</v>
      </c>
      <c r="C230" s="6">
        <v>60557621</v>
      </c>
      <c r="D230" s="6" t="s">
        <v>444</v>
      </c>
      <c r="E230" s="6" t="s">
        <v>101</v>
      </c>
      <c r="F230" s="6">
        <v>2377304</v>
      </c>
      <c r="G230" s="7" t="s">
        <v>40</v>
      </c>
      <c r="H230" s="8">
        <v>1649400</v>
      </c>
      <c r="I230" s="8">
        <v>94000</v>
      </c>
      <c r="J230" s="8">
        <v>94000</v>
      </c>
      <c r="K230" s="8">
        <v>94000</v>
      </c>
      <c r="L230" s="8">
        <v>94000</v>
      </c>
      <c r="M230" s="8">
        <f t="shared" si="3"/>
        <v>1743400</v>
      </c>
      <c r="N230" s="8" t="s">
        <v>18</v>
      </c>
    </row>
    <row r="231" spans="1:14" ht="51" x14ac:dyDescent="0.25">
      <c r="A231" s="6" t="s">
        <v>449</v>
      </c>
      <c r="B231" s="6" t="s">
        <v>443</v>
      </c>
      <c r="C231" s="6">
        <v>60557621</v>
      </c>
      <c r="D231" s="6" t="s">
        <v>444</v>
      </c>
      <c r="E231" s="6" t="s">
        <v>44</v>
      </c>
      <c r="F231" s="6">
        <v>2727608</v>
      </c>
      <c r="G231" s="7" t="s">
        <v>40</v>
      </c>
      <c r="H231" s="8">
        <v>738700</v>
      </c>
      <c r="I231" s="8">
        <v>316000</v>
      </c>
      <c r="J231" s="8">
        <v>316000</v>
      </c>
      <c r="K231" s="8">
        <v>316000</v>
      </c>
      <c r="L231" s="8">
        <v>316000</v>
      </c>
      <c r="M231" s="8">
        <f t="shared" si="3"/>
        <v>1054700</v>
      </c>
      <c r="N231" s="8" t="s">
        <v>18</v>
      </c>
    </row>
    <row r="232" spans="1:14" ht="51" x14ac:dyDescent="0.25">
      <c r="A232" s="6" t="s">
        <v>450</v>
      </c>
      <c r="B232" s="6" t="s">
        <v>443</v>
      </c>
      <c r="C232" s="6">
        <v>60557621</v>
      </c>
      <c r="D232" s="6" t="s">
        <v>444</v>
      </c>
      <c r="E232" s="6" t="s">
        <v>16</v>
      </c>
      <c r="F232" s="6">
        <v>4631570</v>
      </c>
      <c r="G232" s="7" t="s">
        <v>40</v>
      </c>
      <c r="H232" s="8">
        <v>1479700</v>
      </c>
      <c r="I232" s="8">
        <v>53000</v>
      </c>
      <c r="J232" s="8">
        <v>53000</v>
      </c>
      <c r="K232" s="8">
        <v>53000</v>
      </c>
      <c r="L232" s="8">
        <v>53000</v>
      </c>
      <c r="M232" s="8">
        <f t="shared" si="3"/>
        <v>1532700</v>
      </c>
      <c r="N232" s="8" t="s">
        <v>18</v>
      </c>
    </row>
    <row r="233" spans="1:14" ht="51" x14ac:dyDescent="0.25">
      <c r="A233" s="6" t="s">
        <v>451</v>
      </c>
      <c r="B233" s="6" t="s">
        <v>443</v>
      </c>
      <c r="C233" s="6">
        <v>60557621</v>
      </c>
      <c r="D233" s="6" t="s">
        <v>444</v>
      </c>
      <c r="E233" s="6" t="s">
        <v>34</v>
      </c>
      <c r="F233" s="6">
        <v>6091729</v>
      </c>
      <c r="G233" s="7" t="s">
        <v>40</v>
      </c>
      <c r="H233" s="8">
        <v>1738400</v>
      </c>
      <c r="I233" s="8">
        <v>753000</v>
      </c>
      <c r="J233" s="8">
        <v>753000</v>
      </c>
      <c r="K233" s="8">
        <v>753000</v>
      </c>
      <c r="L233" s="8">
        <v>753000</v>
      </c>
      <c r="M233" s="8">
        <f t="shared" si="3"/>
        <v>2491400</v>
      </c>
      <c r="N233" s="8" t="s">
        <v>18</v>
      </c>
    </row>
    <row r="234" spans="1:14" ht="51" x14ac:dyDescent="0.25">
      <c r="A234" s="6" t="s">
        <v>452</v>
      </c>
      <c r="B234" s="6" t="s">
        <v>443</v>
      </c>
      <c r="C234" s="6">
        <v>60557621</v>
      </c>
      <c r="D234" s="6" t="s">
        <v>444</v>
      </c>
      <c r="E234" s="6" t="s">
        <v>34</v>
      </c>
      <c r="F234" s="6">
        <v>7681237</v>
      </c>
      <c r="G234" s="7" t="s">
        <v>40</v>
      </c>
      <c r="H234" s="8">
        <v>1796500</v>
      </c>
      <c r="I234" s="8">
        <v>759000</v>
      </c>
      <c r="J234" s="8">
        <v>759000</v>
      </c>
      <c r="K234" s="8">
        <v>759000</v>
      </c>
      <c r="L234" s="8">
        <v>759000</v>
      </c>
      <c r="M234" s="8">
        <f t="shared" si="3"/>
        <v>2555500</v>
      </c>
      <c r="N234" s="8" t="s">
        <v>18</v>
      </c>
    </row>
    <row r="235" spans="1:14" ht="51" x14ac:dyDescent="0.25">
      <c r="A235" s="6" t="s">
        <v>453</v>
      </c>
      <c r="B235" s="6" t="s">
        <v>443</v>
      </c>
      <c r="C235" s="6">
        <v>60557621</v>
      </c>
      <c r="D235" s="6" t="s">
        <v>444</v>
      </c>
      <c r="E235" s="6" t="s">
        <v>16</v>
      </c>
      <c r="F235" s="6">
        <v>8003700</v>
      </c>
      <c r="G235" s="7" t="s">
        <v>40</v>
      </c>
      <c r="H235" s="8">
        <v>1258800</v>
      </c>
      <c r="I235" s="8">
        <v>214000</v>
      </c>
      <c r="J235" s="8">
        <v>214000</v>
      </c>
      <c r="K235" s="8">
        <v>214000</v>
      </c>
      <c r="L235" s="8">
        <v>214000</v>
      </c>
      <c r="M235" s="8">
        <f t="shared" si="3"/>
        <v>1472800</v>
      </c>
      <c r="N235" s="8" t="s">
        <v>18</v>
      </c>
    </row>
    <row r="236" spans="1:14" ht="51" x14ac:dyDescent="0.25">
      <c r="A236" s="6" t="s">
        <v>454</v>
      </c>
      <c r="B236" s="6" t="s">
        <v>443</v>
      </c>
      <c r="C236" s="6">
        <v>60557621</v>
      </c>
      <c r="D236" s="6" t="s">
        <v>444</v>
      </c>
      <c r="E236" s="6" t="s">
        <v>44</v>
      </c>
      <c r="F236" s="6">
        <v>8416334</v>
      </c>
      <c r="G236" s="7" t="s">
        <v>40</v>
      </c>
      <c r="H236" s="8">
        <v>1394400</v>
      </c>
      <c r="I236" s="8">
        <v>82000</v>
      </c>
      <c r="J236" s="8">
        <v>82000</v>
      </c>
      <c r="K236" s="8">
        <v>82000</v>
      </c>
      <c r="L236" s="8">
        <v>82000</v>
      </c>
      <c r="M236" s="8">
        <f t="shared" si="3"/>
        <v>1476400</v>
      </c>
      <c r="N236" s="8" t="s">
        <v>18</v>
      </c>
    </row>
    <row r="237" spans="1:14" ht="51" x14ac:dyDescent="0.25">
      <c r="A237" s="6" t="s">
        <v>455</v>
      </c>
      <c r="B237" s="6" t="s">
        <v>443</v>
      </c>
      <c r="C237" s="6">
        <v>60557621</v>
      </c>
      <c r="D237" s="6" t="s">
        <v>444</v>
      </c>
      <c r="E237" s="6" t="s">
        <v>44</v>
      </c>
      <c r="F237" s="6">
        <v>9893159</v>
      </c>
      <c r="G237" s="7" t="s">
        <v>40</v>
      </c>
      <c r="H237" s="8">
        <v>1871000</v>
      </c>
      <c r="I237" s="8">
        <v>57000</v>
      </c>
      <c r="J237" s="8">
        <v>57000</v>
      </c>
      <c r="K237" s="8">
        <v>57000</v>
      </c>
      <c r="L237" s="8">
        <v>57000</v>
      </c>
      <c r="M237" s="8">
        <f t="shared" si="3"/>
        <v>1928000</v>
      </c>
      <c r="N237" s="8" t="s">
        <v>18</v>
      </c>
    </row>
    <row r="238" spans="1:14" ht="63.75" x14ac:dyDescent="0.25">
      <c r="A238" s="6" t="s">
        <v>456</v>
      </c>
      <c r="B238" s="6" t="s">
        <v>457</v>
      </c>
      <c r="C238" s="6">
        <v>8243867</v>
      </c>
      <c r="D238" s="6" t="s">
        <v>458</v>
      </c>
      <c r="E238" s="6" t="s">
        <v>459</v>
      </c>
      <c r="F238" s="6">
        <v>5782187</v>
      </c>
      <c r="G238" s="7" t="s">
        <v>367</v>
      </c>
      <c r="H238" s="8">
        <v>8356700</v>
      </c>
      <c r="I238" s="8">
        <v>705200</v>
      </c>
      <c r="J238" s="8">
        <v>705200</v>
      </c>
      <c r="K238" s="8">
        <v>705200</v>
      </c>
      <c r="L238" s="8">
        <v>705200</v>
      </c>
      <c r="M238" s="8">
        <f t="shared" si="3"/>
        <v>9061900</v>
      </c>
      <c r="N238" s="8" t="s">
        <v>18</v>
      </c>
    </row>
    <row r="239" spans="1:14" ht="63.75" x14ac:dyDescent="0.25">
      <c r="A239" s="6" t="s">
        <v>460</v>
      </c>
      <c r="B239" s="6" t="s">
        <v>457</v>
      </c>
      <c r="C239" s="6">
        <v>8243867</v>
      </c>
      <c r="D239" s="6" t="s">
        <v>458</v>
      </c>
      <c r="E239" s="6" t="s">
        <v>97</v>
      </c>
      <c r="F239" s="6">
        <v>7203556</v>
      </c>
      <c r="G239" s="7" t="s">
        <v>367</v>
      </c>
      <c r="H239" s="8">
        <v>1195300</v>
      </c>
      <c r="I239" s="8">
        <v>738900</v>
      </c>
      <c r="J239" s="8">
        <v>738900</v>
      </c>
      <c r="K239" s="8">
        <v>738900</v>
      </c>
      <c r="L239" s="8">
        <v>738900</v>
      </c>
      <c r="M239" s="8">
        <f t="shared" si="3"/>
        <v>1934200</v>
      </c>
      <c r="N239" s="8" t="s">
        <v>18</v>
      </c>
    </row>
    <row r="240" spans="1:14" ht="63.75" x14ac:dyDescent="0.25">
      <c r="A240" s="6" t="s">
        <v>461</v>
      </c>
      <c r="B240" s="6" t="s">
        <v>462</v>
      </c>
      <c r="C240" s="6">
        <v>75095009</v>
      </c>
      <c r="D240" s="6" t="s">
        <v>463</v>
      </c>
      <c r="E240" s="6" t="s">
        <v>459</v>
      </c>
      <c r="F240" s="6">
        <v>4755953</v>
      </c>
      <c r="G240" s="7" t="s">
        <v>367</v>
      </c>
      <c r="H240" s="8">
        <v>4261900</v>
      </c>
      <c r="I240" s="8">
        <v>350000</v>
      </c>
      <c r="J240" s="8">
        <v>350000</v>
      </c>
      <c r="K240" s="8">
        <v>350000</v>
      </c>
      <c r="L240" s="8">
        <v>350000</v>
      </c>
      <c r="M240" s="8">
        <f t="shared" si="3"/>
        <v>4611900</v>
      </c>
      <c r="N240" s="8" t="s">
        <v>18</v>
      </c>
    </row>
    <row r="241" spans="1:14" ht="51" x14ac:dyDescent="0.25">
      <c r="A241" s="6" t="s">
        <v>464</v>
      </c>
      <c r="B241" s="6" t="s">
        <v>465</v>
      </c>
      <c r="C241" s="6">
        <v>61984680</v>
      </c>
      <c r="D241" s="6" t="s">
        <v>466</v>
      </c>
      <c r="E241" s="6" t="s">
        <v>22</v>
      </c>
      <c r="F241" s="6">
        <v>1766130</v>
      </c>
      <c r="G241" s="7" t="s">
        <v>23</v>
      </c>
      <c r="H241" s="8">
        <v>4068000</v>
      </c>
      <c r="I241" s="8">
        <v>800675</v>
      </c>
      <c r="J241" s="8">
        <v>800675</v>
      </c>
      <c r="K241" s="8">
        <v>800600</v>
      </c>
      <c r="L241" s="8">
        <v>800600</v>
      </c>
      <c r="M241" s="8">
        <f t="shared" si="3"/>
        <v>4868600</v>
      </c>
      <c r="N241" s="8" t="s">
        <v>18</v>
      </c>
    </row>
    <row r="242" spans="1:14" ht="51" x14ac:dyDescent="0.25">
      <c r="A242" s="6" t="s">
        <v>467</v>
      </c>
      <c r="B242" s="6" t="s">
        <v>465</v>
      </c>
      <c r="C242" s="6">
        <v>61984680</v>
      </c>
      <c r="D242" s="6" t="s">
        <v>466</v>
      </c>
      <c r="E242" s="6" t="s">
        <v>114</v>
      </c>
      <c r="F242" s="6">
        <v>7461945</v>
      </c>
      <c r="G242" s="7" t="s">
        <v>23</v>
      </c>
      <c r="H242" s="8">
        <v>1441700</v>
      </c>
      <c r="I242" s="8">
        <v>309784</v>
      </c>
      <c r="J242" s="8">
        <v>309784</v>
      </c>
      <c r="K242" s="8">
        <v>309700</v>
      </c>
      <c r="L242" s="8">
        <v>309700</v>
      </c>
      <c r="M242" s="8">
        <f t="shared" si="3"/>
        <v>1751400</v>
      </c>
      <c r="N242" s="8" t="s">
        <v>18</v>
      </c>
    </row>
    <row r="243" spans="1:14" ht="51" x14ac:dyDescent="0.25">
      <c r="A243" s="6" t="s">
        <v>468</v>
      </c>
      <c r="B243" s="6" t="s">
        <v>469</v>
      </c>
      <c r="C243" s="6">
        <v>63729113</v>
      </c>
      <c r="D243" s="6" t="s">
        <v>470</v>
      </c>
      <c r="E243" s="6" t="s">
        <v>22</v>
      </c>
      <c r="F243" s="6">
        <v>3970478</v>
      </c>
      <c r="G243" s="7" t="s">
        <v>73</v>
      </c>
      <c r="H243" s="8">
        <v>2357300</v>
      </c>
      <c r="I243" s="8">
        <v>407700</v>
      </c>
      <c r="J243" s="8">
        <v>407700</v>
      </c>
      <c r="K243" s="8">
        <v>407700</v>
      </c>
      <c r="L243" s="8">
        <v>407700</v>
      </c>
      <c r="M243" s="8">
        <f t="shared" si="3"/>
        <v>2765000</v>
      </c>
      <c r="N243" s="8" t="s">
        <v>18</v>
      </c>
    </row>
    <row r="244" spans="1:14" ht="51" x14ac:dyDescent="0.25">
      <c r="A244" s="6" t="s">
        <v>471</v>
      </c>
      <c r="B244" s="6" t="s">
        <v>469</v>
      </c>
      <c r="C244" s="6">
        <v>63729113</v>
      </c>
      <c r="D244" s="6" t="s">
        <v>470</v>
      </c>
      <c r="E244" s="6" t="s">
        <v>114</v>
      </c>
      <c r="F244" s="6">
        <v>7039256</v>
      </c>
      <c r="G244" s="7" t="s">
        <v>73</v>
      </c>
      <c r="H244" s="8">
        <v>2345000</v>
      </c>
      <c r="I244" s="8">
        <v>161300</v>
      </c>
      <c r="J244" s="8">
        <v>161300</v>
      </c>
      <c r="K244" s="8">
        <v>161300</v>
      </c>
      <c r="L244" s="8">
        <v>161300</v>
      </c>
      <c r="M244" s="8">
        <f t="shared" si="3"/>
        <v>2506300</v>
      </c>
      <c r="N244" s="8" t="s">
        <v>18</v>
      </c>
    </row>
    <row r="245" spans="1:14" ht="51" x14ac:dyDescent="0.25">
      <c r="A245" s="6" t="s">
        <v>472</v>
      </c>
      <c r="B245" s="6" t="s">
        <v>473</v>
      </c>
      <c r="C245" s="6">
        <v>4150422</v>
      </c>
      <c r="D245" s="6" t="s">
        <v>474</v>
      </c>
      <c r="E245" s="6" t="s">
        <v>64</v>
      </c>
      <c r="F245" s="6">
        <v>4709217</v>
      </c>
      <c r="G245" s="7" t="s">
        <v>73</v>
      </c>
      <c r="H245" s="8">
        <v>3531500</v>
      </c>
      <c r="I245" s="8">
        <v>239700</v>
      </c>
      <c r="J245" s="8">
        <v>239700</v>
      </c>
      <c r="K245" s="8">
        <v>239700</v>
      </c>
      <c r="L245" s="8">
        <v>239700</v>
      </c>
      <c r="M245" s="8">
        <f t="shared" si="3"/>
        <v>3771200</v>
      </c>
      <c r="N245" s="8" t="s">
        <v>18</v>
      </c>
    </row>
    <row r="246" spans="1:14" ht="63.75" x14ac:dyDescent="0.25">
      <c r="A246" s="6" t="s">
        <v>475</v>
      </c>
      <c r="B246" s="6" t="s">
        <v>476</v>
      </c>
      <c r="C246" s="6">
        <v>75004437</v>
      </c>
      <c r="D246" s="6" t="s">
        <v>477</v>
      </c>
      <c r="E246" s="6" t="s">
        <v>16</v>
      </c>
      <c r="F246" s="6">
        <v>1016631</v>
      </c>
      <c r="G246" s="7" t="s">
        <v>53</v>
      </c>
      <c r="H246" s="8">
        <v>8014000</v>
      </c>
      <c r="I246" s="8">
        <v>3017616</v>
      </c>
      <c r="J246" s="8">
        <v>3017616</v>
      </c>
      <c r="K246" s="8">
        <v>3017600</v>
      </c>
      <c r="L246" s="8">
        <v>552500</v>
      </c>
      <c r="M246" s="8">
        <f t="shared" si="3"/>
        <v>8566500</v>
      </c>
      <c r="N246" s="8" t="s">
        <v>54</v>
      </c>
    </row>
    <row r="247" spans="1:14" ht="63.75" x14ac:dyDescent="0.25">
      <c r="A247" s="6" t="s">
        <v>478</v>
      </c>
      <c r="B247" s="6" t="s">
        <v>476</v>
      </c>
      <c r="C247" s="6">
        <v>75004437</v>
      </c>
      <c r="D247" s="6" t="s">
        <v>477</v>
      </c>
      <c r="E247" s="6" t="s">
        <v>479</v>
      </c>
      <c r="F247" s="6">
        <v>3807446</v>
      </c>
      <c r="G247" s="7" t="s">
        <v>53</v>
      </c>
      <c r="H247" s="8">
        <v>3171700</v>
      </c>
      <c r="I247" s="8">
        <v>983445</v>
      </c>
      <c r="J247" s="8">
        <v>983445</v>
      </c>
      <c r="K247" s="8">
        <v>983400</v>
      </c>
      <c r="L247" s="8">
        <v>180100</v>
      </c>
      <c r="M247" s="8">
        <f t="shared" si="3"/>
        <v>3351800</v>
      </c>
      <c r="N247" s="8" t="s">
        <v>54</v>
      </c>
    </row>
    <row r="248" spans="1:14" ht="63.75" x14ac:dyDescent="0.25">
      <c r="A248" s="6" t="s">
        <v>480</v>
      </c>
      <c r="B248" s="6" t="s">
        <v>476</v>
      </c>
      <c r="C248" s="6">
        <v>75004437</v>
      </c>
      <c r="D248" s="6" t="s">
        <v>477</v>
      </c>
      <c r="E248" s="6" t="s">
        <v>97</v>
      </c>
      <c r="F248" s="6">
        <v>4299116</v>
      </c>
      <c r="G248" s="7" t="s">
        <v>53</v>
      </c>
      <c r="H248" s="8">
        <v>779600</v>
      </c>
      <c r="I248" s="8">
        <v>297940</v>
      </c>
      <c r="J248" s="8">
        <v>297940</v>
      </c>
      <c r="K248" s="8">
        <v>297900</v>
      </c>
      <c r="L248" s="8">
        <v>54700</v>
      </c>
      <c r="M248" s="8">
        <f t="shared" si="3"/>
        <v>834300</v>
      </c>
      <c r="N248" s="8" t="s">
        <v>54</v>
      </c>
    </row>
    <row r="249" spans="1:14" ht="51" x14ac:dyDescent="0.25">
      <c r="A249" s="6" t="s">
        <v>481</v>
      </c>
      <c r="B249" s="6" t="s">
        <v>482</v>
      </c>
      <c r="C249" s="6">
        <v>70937729</v>
      </c>
      <c r="D249" s="6" t="s">
        <v>373</v>
      </c>
      <c r="E249" s="6" t="s">
        <v>16</v>
      </c>
      <c r="F249" s="6">
        <v>3888645</v>
      </c>
      <c r="G249" s="7" t="s">
        <v>367</v>
      </c>
      <c r="H249" s="8">
        <v>299700</v>
      </c>
      <c r="I249" s="8">
        <v>58360</v>
      </c>
      <c r="J249" s="8">
        <v>58360</v>
      </c>
      <c r="K249" s="8">
        <v>58300</v>
      </c>
      <c r="L249" s="8">
        <v>58300</v>
      </c>
      <c r="M249" s="8">
        <f t="shared" si="3"/>
        <v>358000</v>
      </c>
      <c r="N249" s="8" t="s">
        <v>18</v>
      </c>
    </row>
    <row r="250" spans="1:14" ht="51" x14ac:dyDescent="0.25">
      <c r="A250" s="6" t="s">
        <v>483</v>
      </c>
      <c r="B250" s="6" t="s">
        <v>482</v>
      </c>
      <c r="C250" s="6">
        <v>70937729</v>
      </c>
      <c r="D250" s="6" t="s">
        <v>373</v>
      </c>
      <c r="E250" s="6" t="s">
        <v>16</v>
      </c>
      <c r="F250" s="6">
        <v>3893069</v>
      </c>
      <c r="G250" s="7" t="s">
        <v>367</v>
      </c>
      <c r="H250" s="8">
        <v>321600</v>
      </c>
      <c r="I250" s="8">
        <v>29500</v>
      </c>
      <c r="J250" s="8">
        <v>29500</v>
      </c>
      <c r="K250" s="8">
        <v>29500</v>
      </c>
      <c r="L250" s="8">
        <v>29500</v>
      </c>
      <c r="M250" s="8">
        <f t="shared" si="3"/>
        <v>351100</v>
      </c>
      <c r="N250" s="8" t="s">
        <v>18</v>
      </c>
    </row>
    <row r="251" spans="1:14" ht="51" x14ac:dyDescent="0.25">
      <c r="A251" s="6" t="s">
        <v>484</v>
      </c>
      <c r="B251" s="6" t="s">
        <v>482</v>
      </c>
      <c r="C251" s="6">
        <v>70937729</v>
      </c>
      <c r="D251" s="6" t="s">
        <v>373</v>
      </c>
      <c r="E251" s="6" t="s">
        <v>16</v>
      </c>
      <c r="F251" s="6">
        <v>7306950</v>
      </c>
      <c r="G251" s="7" t="s">
        <v>367</v>
      </c>
      <c r="H251" s="8">
        <v>239800</v>
      </c>
      <c r="I251" s="8">
        <v>65550</v>
      </c>
      <c r="J251" s="8">
        <v>65550</v>
      </c>
      <c r="K251" s="8">
        <v>65500</v>
      </c>
      <c r="L251" s="8">
        <v>65500</v>
      </c>
      <c r="M251" s="8">
        <f t="shared" si="3"/>
        <v>305300</v>
      </c>
      <c r="N251" s="8" t="s">
        <v>18</v>
      </c>
    </row>
    <row r="252" spans="1:14" ht="51" x14ac:dyDescent="0.25">
      <c r="A252" s="6" t="s">
        <v>485</v>
      </c>
      <c r="B252" s="6" t="s">
        <v>482</v>
      </c>
      <c r="C252" s="6">
        <v>70937729</v>
      </c>
      <c r="D252" s="6" t="s">
        <v>373</v>
      </c>
      <c r="E252" s="6" t="s">
        <v>16</v>
      </c>
      <c r="F252" s="6">
        <v>8412908</v>
      </c>
      <c r="G252" s="7" t="s">
        <v>367</v>
      </c>
      <c r="H252" s="8">
        <v>294900</v>
      </c>
      <c r="I252" s="8">
        <v>5000</v>
      </c>
      <c r="J252" s="8">
        <v>5000</v>
      </c>
      <c r="K252" s="8">
        <v>5000</v>
      </c>
      <c r="L252" s="8">
        <v>5000</v>
      </c>
      <c r="M252" s="8">
        <f t="shared" si="3"/>
        <v>299900</v>
      </c>
      <c r="N252" s="8" t="s">
        <v>18</v>
      </c>
    </row>
    <row r="253" spans="1:14" ht="63.75" x14ac:dyDescent="0.25">
      <c r="A253" s="6" t="s">
        <v>486</v>
      </c>
      <c r="B253" s="6" t="s">
        <v>487</v>
      </c>
      <c r="C253" s="6">
        <v>6539866</v>
      </c>
      <c r="D253" s="6" t="s">
        <v>488</v>
      </c>
      <c r="E253" s="6" t="s">
        <v>27</v>
      </c>
      <c r="F253" s="6">
        <v>1971172</v>
      </c>
      <c r="G253" s="7" t="s">
        <v>53</v>
      </c>
      <c r="H253" s="8">
        <v>644600</v>
      </c>
      <c r="I253" s="8">
        <v>491400</v>
      </c>
      <c r="J253" s="8">
        <v>491400</v>
      </c>
      <c r="K253" s="8">
        <v>491400</v>
      </c>
      <c r="L253" s="8">
        <v>491400</v>
      </c>
      <c r="M253" s="8">
        <f t="shared" si="3"/>
        <v>1136000</v>
      </c>
      <c r="N253" s="8" t="s">
        <v>18</v>
      </c>
    </row>
    <row r="254" spans="1:14" ht="63.75" x14ac:dyDescent="0.25">
      <c r="A254" s="6" t="s">
        <v>489</v>
      </c>
      <c r="B254" s="6" t="s">
        <v>487</v>
      </c>
      <c r="C254" s="6">
        <v>6539866</v>
      </c>
      <c r="D254" s="6" t="s">
        <v>488</v>
      </c>
      <c r="E254" s="6" t="s">
        <v>27</v>
      </c>
      <c r="F254" s="6">
        <v>3190685</v>
      </c>
      <c r="G254" s="7" t="s">
        <v>53</v>
      </c>
      <c r="H254" s="8">
        <v>1382100</v>
      </c>
      <c r="I254" s="8">
        <v>971900</v>
      </c>
      <c r="J254" s="8">
        <v>971900</v>
      </c>
      <c r="K254" s="8">
        <v>971900</v>
      </c>
      <c r="L254" s="8">
        <v>971900</v>
      </c>
      <c r="M254" s="8">
        <f t="shared" si="3"/>
        <v>2354000</v>
      </c>
      <c r="N254" s="8" t="s">
        <v>18</v>
      </c>
    </row>
    <row r="255" spans="1:14" ht="51" x14ac:dyDescent="0.25">
      <c r="A255" s="6" t="s">
        <v>490</v>
      </c>
      <c r="B255" s="6" t="s">
        <v>491</v>
      </c>
      <c r="C255" s="6">
        <v>25862294</v>
      </c>
      <c r="D255" s="6" t="s">
        <v>492</v>
      </c>
      <c r="E255" s="6" t="s">
        <v>114</v>
      </c>
      <c r="F255" s="6">
        <v>2092050</v>
      </c>
      <c r="G255" s="7" t="s">
        <v>40</v>
      </c>
      <c r="H255" s="8">
        <v>1158000</v>
      </c>
      <c r="I255" s="8">
        <v>61425</v>
      </c>
      <c r="J255" s="8">
        <v>61425</v>
      </c>
      <c r="K255" s="8">
        <v>61400</v>
      </c>
      <c r="L255" s="8">
        <v>61400</v>
      </c>
      <c r="M255" s="8">
        <f t="shared" si="3"/>
        <v>1219400</v>
      </c>
      <c r="N255" s="8" t="s">
        <v>18</v>
      </c>
    </row>
    <row r="256" spans="1:14" ht="51" x14ac:dyDescent="0.25">
      <c r="A256" s="6" t="s">
        <v>493</v>
      </c>
      <c r="B256" s="6" t="s">
        <v>491</v>
      </c>
      <c r="C256" s="6">
        <v>25862294</v>
      </c>
      <c r="D256" s="6" t="s">
        <v>492</v>
      </c>
      <c r="E256" s="6" t="s">
        <v>16</v>
      </c>
      <c r="F256" s="6">
        <v>5161582</v>
      </c>
      <c r="G256" s="7" t="s">
        <v>40</v>
      </c>
      <c r="H256" s="8">
        <v>579000</v>
      </c>
      <c r="I256" s="8">
        <v>17740</v>
      </c>
      <c r="J256" s="8">
        <v>17740</v>
      </c>
      <c r="K256" s="8">
        <v>17700</v>
      </c>
      <c r="L256" s="8">
        <v>17700</v>
      </c>
      <c r="M256" s="8">
        <f t="shared" si="3"/>
        <v>596700</v>
      </c>
      <c r="N256" s="8" t="s">
        <v>18</v>
      </c>
    </row>
    <row r="257" spans="1:14" ht="63.75" x14ac:dyDescent="0.25">
      <c r="A257" s="6" t="s">
        <v>494</v>
      </c>
      <c r="B257" s="6" t="s">
        <v>495</v>
      </c>
      <c r="C257" s="6">
        <v>75004429</v>
      </c>
      <c r="D257" s="6" t="s">
        <v>496</v>
      </c>
      <c r="E257" s="6" t="s">
        <v>36</v>
      </c>
      <c r="F257" s="6">
        <v>5561320</v>
      </c>
      <c r="G257" s="7" t="s">
        <v>53</v>
      </c>
      <c r="H257" s="8">
        <v>4278300</v>
      </c>
      <c r="I257" s="8">
        <v>6413980</v>
      </c>
      <c r="J257" s="8">
        <v>6413980</v>
      </c>
      <c r="K257" s="8">
        <v>6413900</v>
      </c>
      <c r="L257" s="8">
        <v>1174400</v>
      </c>
      <c r="M257" s="8">
        <f t="shared" si="3"/>
        <v>5452700</v>
      </c>
      <c r="N257" s="8" t="s">
        <v>54</v>
      </c>
    </row>
    <row r="258" spans="1:14" ht="63.75" x14ac:dyDescent="0.25">
      <c r="A258" s="6" t="s">
        <v>497</v>
      </c>
      <c r="B258" s="6" t="s">
        <v>495</v>
      </c>
      <c r="C258" s="6">
        <v>75004429</v>
      </c>
      <c r="D258" s="6" t="s">
        <v>496</v>
      </c>
      <c r="E258" s="6" t="s">
        <v>58</v>
      </c>
      <c r="F258" s="6">
        <v>8167770</v>
      </c>
      <c r="G258" s="7" t="s">
        <v>53</v>
      </c>
      <c r="H258" s="8">
        <v>40438100</v>
      </c>
      <c r="I258" s="8">
        <v>14899315</v>
      </c>
      <c r="J258" s="8">
        <v>14899315</v>
      </c>
      <c r="K258" s="8">
        <v>14899300</v>
      </c>
      <c r="L258" s="8">
        <v>2728100</v>
      </c>
      <c r="M258" s="8">
        <f t="shared" si="3"/>
        <v>43166200</v>
      </c>
      <c r="N258" s="8" t="s">
        <v>54</v>
      </c>
    </row>
    <row r="259" spans="1:14" ht="63.75" x14ac:dyDescent="0.25">
      <c r="A259" s="6" t="s">
        <v>498</v>
      </c>
      <c r="B259" s="6" t="s">
        <v>495</v>
      </c>
      <c r="C259" s="6">
        <v>75004429</v>
      </c>
      <c r="D259" s="6" t="s">
        <v>496</v>
      </c>
      <c r="E259" s="6" t="s">
        <v>52</v>
      </c>
      <c r="F259" s="6">
        <v>8780373</v>
      </c>
      <c r="G259" s="7" t="s">
        <v>53</v>
      </c>
      <c r="H259" s="8">
        <v>1954200</v>
      </c>
      <c r="I259" s="8">
        <v>2205122</v>
      </c>
      <c r="J259" s="8">
        <v>2205122</v>
      </c>
      <c r="K259" s="8">
        <v>2205100</v>
      </c>
      <c r="L259" s="8">
        <v>403800</v>
      </c>
      <c r="M259" s="8">
        <f t="shared" ref="M259:M265" si="4">H259+L259</f>
        <v>2358000</v>
      </c>
      <c r="N259" s="8" t="s">
        <v>54</v>
      </c>
    </row>
    <row r="260" spans="1:14" ht="51" x14ac:dyDescent="0.25">
      <c r="A260" s="6" t="s">
        <v>499</v>
      </c>
      <c r="B260" s="6" t="s">
        <v>500</v>
      </c>
      <c r="C260" s="6">
        <v>64988309</v>
      </c>
      <c r="D260" s="6" t="s">
        <v>501</v>
      </c>
      <c r="E260" s="6" t="s">
        <v>77</v>
      </c>
      <c r="F260" s="6">
        <v>6382746</v>
      </c>
      <c r="G260" s="7" t="s">
        <v>23</v>
      </c>
      <c r="H260" s="8">
        <v>1213500</v>
      </c>
      <c r="I260" s="8">
        <v>434000</v>
      </c>
      <c r="J260" s="8">
        <v>434000</v>
      </c>
      <c r="K260" s="8">
        <v>434000</v>
      </c>
      <c r="L260" s="8">
        <v>434000</v>
      </c>
      <c r="M260" s="8">
        <f t="shared" si="4"/>
        <v>1647500</v>
      </c>
      <c r="N260" s="8" t="s">
        <v>18</v>
      </c>
    </row>
    <row r="261" spans="1:14" ht="51" x14ac:dyDescent="0.25">
      <c r="A261" s="6" t="s">
        <v>502</v>
      </c>
      <c r="B261" s="6" t="s">
        <v>500</v>
      </c>
      <c r="C261" s="6">
        <v>64988309</v>
      </c>
      <c r="D261" s="6" t="s">
        <v>501</v>
      </c>
      <c r="E261" s="6" t="s">
        <v>114</v>
      </c>
      <c r="F261" s="6">
        <v>6514378</v>
      </c>
      <c r="G261" s="7" t="s">
        <v>23</v>
      </c>
      <c r="H261" s="8">
        <v>3860200</v>
      </c>
      <c r="I261" s="8">
        <v>559200</v>
      </c>
      <c r="J261" s="8">
        <v>559200</v>
      </c>
      <c r="K261" s="8">
        <v>559200</v>
      </c>
      <c r="L261" s="8">
        <v>559200</v>
      </c>
      <c r="M261" s="8">
        <f t="shared" si="4"/>
        <v>4419400</v>
      </c>
      <c r="N261" s="8" t="s">
        <v>18</v>
      </c>
    </row>
    <row r="262" spans="1:14" ht="51" x14ac:dyDescent="0.25">
      <c r="A262" s="6" t="s">
        <v>503</v>
      </c>
      <c r="B262" s="6" t="s">
        <v>504</v>
      </c>
      <c r="C262" s="6">
        <v>8802335</v>
      </c>
      <c r="D262" s="6" t="s">
        <v>505</v>
      </c>
      <c r="E262" s="6" t="s">
        <v>81</v>
      </c>
      <c r="F262" s="6">
        <v>7367225</v>
      </c>
      <c r="G262" s="7" t="s">
        <v>23</v>
      </c>
      <c r="H262" s="8">
        <v>2264400</v>
      </c>
      <c r="I262" s="8">
        <v>755900</v>
      </c>
      <c r="J262" s="8">
        <v>735900</v>
      </c>
      <c r="K262" s="8">
        <v>735900</v>
      </c>
      <c r="L262" s="8">
        <v>735900</v>
      </c>
      <c r="M262" s="8">
        <f t="shared" si="4"/>
        <v>3000300</v>
      </c>
      <c r="N262" s="8" t="s">
        <v>18</v>
      </c>
    </row>
    <row r="263" spans="1:14" ht="51" x14ac:dyDescent="0.25">
      <c r="A263" s="6" t="s">
        <v>506</v>
      </c>
      <c r="B263" s="6" t="s">
        <v>507</v>
      </c>
      <c r="C263" s="6">
        <v>26533952</v>
      </c>
      <c r="D263" s="6" t="s">
        <v>508</v>
      </c>
      <c r="E263" s="6" t="s">
        <v>114</v>
      </c>
      <c r="F263" s="6">
        <v>2438290</v>
      </c>
      <c r="G263" s="7" t="s">
        <v>23</v>
      </c>
      <c r="H263" s="8">
        <v>1737000</v>
      </c>
      <c r="I263" s="8">
        <v>313700</v>
      </c>
      <c r="J263" s="8">
        <v>313700</v>
      </c>
      <c r="K263" s="8">
        <v>313700</v>
      </c>
      <c r="L263" s="8">
        <v>313700</v>
      </c>
      <c r="M263" s="8">
        <f t="shared" si="4"/>
        <v>2050700</v>
      </c>
      <c r="N263" s="8" t="s">
        <v>18</v>
      </c>
    </row>
    <row r="264" spans="1:14" ht="51" x14ac:dyDescent="0.25">
      <c r="A264" s="6" t="s">
        <v>509</v>
      </c>
      <c r="B264" s="6" t="s">
        <v>507</v>
      </c>
      <c r="C264" s="6">
        <v>26533952</v>
      </c>
      <c r="D264" s="6" t="s">
        <v>508</v>
      </c>
      <c r="E264" s="6" t="s">
        <v>16</v>
      </c>
      <c r="F264" s="6">
        <v>8837233</v>
      </c>
      <c r="G264" s="7" t="s">
        <v>23</v>
      </c>
      <c r="H264" s="8">
        <v>1139000</v>
      </c>
      <c r="I264" s="8">
        <v>348300</v>
      </c>
      <c r="J264" s="8">
        <v>348300</v>
      </c>
      <c r="K264" s="8">
        <v>348300</v>
      </c>
      <c r="L264" s="8">
        <v>348300</v>
      </c>
      <c r="M264" s="8">
        <f t="shared" si="4"/>
        <v>1487300</v>
      </c>
      <c r="N264" s="8" t="s">
        <v>18</v>
      </c>
    </row>
    <row r="265" spans="1:14" ht="51" x14ac:dyDescent="0.25">
      <c r="A265" s="6" t="s">
        <v>510</v>
      </c>
      <c r="B265" s="6" t="s">
        <v>507</v>
      </c>
      <c r="C265" s="6">
        <v>26533952</v>
      </c>
      <c r="D265" s="6" t="s">
        <v>508</v>
      </c>
      <c r="E265" s="6" t="s">
        <v>511</v>
      </c>
      <c r="F265" s="6">
        <v>9221006</v>
      </c>
      <c r="G265" s="7" t="s">
        <v>23</v>
      </c>
      <c r="H265" s="8">
        <v>1393500</v>
      </c>
      <c r="I265" s="8">
        <v>89000</v>
      </c>
      <c r="J265" s="8">
        <v>89000</v>
      </c>
      <c r="K265" s="8">
        <v>89000</v>
      </c>
      <c r="L265" s="8">
        <v>89000</v>
      </c>
      <c r="M265" s="8">
        <f t="shared" si="4"/>
        <v>1482500</v>
      </c>
      <c r="N265" s="8" t="s">
        <v>18</v>
      </c>
    </row>
    <row r="266" spans="1:14" x14ac:dyDescent="0.25">
      <c r="L266" s="12"/>
      <c r="M266" s="12"/>
      <c r="N266" s="12"/>
    </row>
  </sheetData>
  <autoFilter ref="A1:N265"/>
  <mergeCells count="1">
    <mergeCell ref="L266:N266"/>
  </mergeCells>
  <pageMargins left="0.70866141732283472" right="0.70866141732283472" top="0.78740157480314965" bottom="0.78740157480314965" header="0.31496062992125984" footer="0.31496062992125984"/>
  <pageSetup paperSize="8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Var_B</vt:lpstr>
      <vt:lpstr>Var_B!Názvy_tisku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Spáčilová Kateřina</dc:creator>
  <cp:lastModifiedBy>Spáčilová Kateřina</cp:lastModifiedBy>
  <cp:lastPrinted>2022-08-29T09:40:54Z</cp:lastPrinted>
  <dcterms:created xsi:type="dcterms:W3CDTF">2022-08-26T06:17:51Z</dcterms:created>
  <dcterms:modified xsi:type="dcterms:W3CDTF">2022-08-29T09:40:59Z</dcterms:modified>
</cp:coreProperties>
</file>