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kone9037\Desktop\akce 2021\materiál ZOK\"/>
    </mc:Choice>
  </mc:AlternateContent>
  <bookViews>
    <workbookView xWindow="480" yWindow="195" windowWidth="18195" windowHeight="11700"/>
  </bookViews>
  <sheets>
    <sheet name="List4" sheetId="5" r:id="rId1"/>
  </sheets>
  <definedNames>
    <definedName name="DZACATEK">#REF!</definedName>
    <definedName name="FZACATEK">#REF!</definedName>
    <definedName name="LZACATEK">#REF!</definedName>
    <definedName name="_xlnm.Print_Titles" localSheetId="0">List4!$1:$3</definedName>
  </definedNames>
  <calcPr calcId="162913"/>
</workbook>
</file>

<file path=xl/calcChain.xml><?xml version="1.0" encoding="utf-8"?>
<calcChain xmlns="http://schemas.openxmlformats.org/spreadsheetml/2006/main">
  <c r="K10" i="5" l="1"/>
  <c r="K13" i="5"/>
  <c r="K16" i="5"/>
  <c r="K19" i="5"/>
  <c r="K22" i="5"/>
  <c r="K25" i="5"/>
  <c r="K28" i="5"/>
  <c r="K31" i="5"/>
  <c r="K34" i="5"/>
  <c r="K37" i="5"/>
  <c r="K40" i="5"/>
  <c r="K43" i="5"/>
  <c r="K46" i="5"/>
  <c r="K49" i="5"/>
  <c r="K52" i="5"/>
  <c r="K55" i="5"/>
  <c r="K58" i="5"/>
  <c r="K61" i="5"/>
  <c r="K64" i="5"/>
  <c r="K67" i="5"/>
  <c r="K70" i="5"/>
  <c r="K73" i="5"/>
  <c r="K76" i="5"/>
  <c r="K79" i="5"/>
  <c r="K82" i="5"/>
  <c r="K85" i="5"/>
  <c r="K88" i="5"/>
  <c r="K91" i="5"/>
  <c r="K94" i="5"/>
  <c r="K97" i="5"/>
  <c r="K100" i="5"/>
  <c r="K103" i="5"/>
  <c r="K106" i="5"/>
  <c r="K109" i="5"/>
  <c r="K112" i="5"/>
  <c r="K115" i="5"/>
  <c r="K118" i="5"/>
  <c r="K121" i="5"/>
  <c r="K124" i="5"/>
  <c r="K127" i="5"/>
  <c r="K130" i="5"/>
  <c r="K133" i="5"/>
  <c r="K136" i="5"/>
  <c r="K139" i="5"/>
  <c r="K142" i="5"/>
  <c r="K145" i="5"/>
  <c r="K148" i="5"/>
  <c r="K151" i="5"/>
  <c r="K154" i="5"/>
  <c r="K157" i="5"/>
  <c r="K160" i="5"/>
  <c r="K163" i="5"/>
  <c r="K166" i="5"/>
  <c r="K169" i="5"/>
  <c r="K172" i="5"/>
  <c r="K175" i="5"/>
  <c r="K178" i="5"/>
  <c r="K181" i="5"/>
  <c r="K184" i="5"/>
  <c r="K187" i="5"/>
  <c r="K190" i="5"/>
  <c r="K193" i="5"/>
  <c r="K196" i="5"/>
  <c r="K199" i="5"/>
  <c r="K202" i="5"/>
  <c r="K205" i="5"/>
  <c r="K208" i="5"/>
  <c r="K211" i="5"/>
  <c r="K214" i="5"/>
  <c r="K217" i="5"/>
  <c r="K220" i="5"/>
  <c r="K223" i="5"/>
  <c r="K226" i="5"/>
  <c r="K229" i="5"/>
  <c r="K232" i="5"/>
  <c r="K235" i="5"/>
  <c r="K238" i="5"/>
  <c r="K241" i="5"/>
  <c r="K244" i="5"/>
  <c r="K247" i="5"/>
  <c r="K250" i="5"/>
  <c r="K253" i="5"/>
  <c r="K256" i="5"/>
  <c r="K259" i="5"/>
  <c r="K262" i="5"/>
  <c r="K265" i="5"/>
  <c r="K268" i="5"/>
  <c r="K271" i="5"/>
  <c r="K274" i="5"/>
  <c r="K277" i="5"/>
  <c r="K280" i="5"/>
  <c r="K286" i="5"/>
  <c r="K289" i="5"/>
  <c r="K295" i="5"/>
  <c r="K298" i="5"/>
  <c r="K301" i="5"/>
  <c r="K304" i="5"/>
  <c r="K307" i="5"/>
  <c r="K310" i="5"/>
  <c r="K313" i="5"/>
  <c r="K316" i="5"/>
  <c r="K319" i="5"/>
  <c r="K322" i="5"/>
  <c r="K325" i="5"/>
  <c r="K328" i="5"/>
  <c r="K331" i="5"/>
  <c r="K334" i="5"/>
  <c r="K337" i="5"/>
  <c r="K340" i="5"/>
  <c r="K343" i="5"/>
  <c r="K346" i="5"/>
  <c r="K349" i="5"/>
  <c r="K352" i="5"/>
  <c r="K355" i="5"/>
  <c r="K358" i="5"/>
  <c r="K361" i="5"/>
  <c r="K364" i="5"/>
  <c r="K367" i="5"/>
  <c r="K370" i="5"/>
  <c r="K373" i="5"/>
  <c r="K376" i="5"/>
  <c r="K379" i="5"/>
  <c r="K382" i="5"/>
  <c r="K385" i="5"/>
  <c r="K388" i="5"/>
  <c r="K391" i="5"/>
  <c r="K394" i="5"/>
  <c r="K397" i="5"/>
  <c r="K400" i="5"/>
  <c r="K403" i="5"/>
  <c r="K406" i="5"/>
  <c r="K409" i="5"/>
  <c r="K412" i="5"/>
  <c r="K415" i="5"/>
  <c r="K418" i="5"/>
  <c r="K421" i="5"/>
  <c r="K424" i="5"/>
  <c r="K427" i="5"/>
  <c r="K430" i="5"/>
  <c r="K433" i="5"/>
  <c r="K436" i="5"/>
  <c r="K439" i="5"/>
  <c r="K442" i="5"/>
  <c r="K445" i="5"/>
  <c r="K448" i="5"/>
  <c r="K451" i="5"/>
  <c r="K454" i="5"/>
  <c r="K457" i="5"/>
  <c r="K460" i="5"/>
  <c r="K463" i="5"/>
  <c r="K466" i="5"/>
  <c r="K469" i="5"/>
  <c r="K472" i="5"/>
  <c r="K475" i="5"/>
  <c r="K478" i="5"/>
  <c r="K484" i="5"/>
  <c r="K7" i="5"/>
  <c r="K4" i="5"/>
</calcChain>
</file>

<file path=xl/sharedStrings.xml><?xml version="1.0" encoding="utf-8"?>
<sst xmlns="http://schemas.openxmlformats.org/spreadsheetml/2006/main" count="1788" uniqueCount="997">
  <si>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</si>
  <si>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</si>
  <si>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</si>
  <si>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</si>
  <si>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</si>
  <si>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</si>
  <si>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</si>
  <si>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</si>
  <si>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</si>
  <si>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</si>
  <si>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</si>
  <si>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</si>
  <si>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</si>
  <si>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</si>
  <si>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</si>
  <si>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</si>
  <si>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</si>
  <si>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Mistrovství České republiky Enduro Open - soutěž terénních motocyklů</t>
  </si>
  <si>
    <t>Mistrovství ČR v ENDURO OPEN motocyklová terénní soutěž 11. a 12. 7.2021 ve Zlatých Horách v okrese Jeseník. Jedná se o dvoudenní soutěž v seriálu mistrovství ČR Soutěže se účastní i závodníci i diváci  z Polska a Slovenska, bude vložen závod dětí</t>
  </si>
  <si>
    <t>7/2021</t>
  </si>
  <si>
    <t>2</t>
  </si>
  <si>
    <t>31. ročník mezinárodního šachového turnaje JESENÍK OPEN</t>
  </si>
  <si>
    <t>31. ročník mezinárodního šachového turnaje JESENÍK OPEN bude probíhat 9 dní 21.-29.8.2021 za účasti přibližně 200
šachistů z ČR i zahraničí všech věkových skupin ve společenském sále budovy IPOS, Karla Čapka 1147/10, Jeseník.</t>
  </si>
  <si>
    <t>8/2021</t>
  </si>
  <si>
    <t>3</t>
  </si>
  <si>
    <t>Žebříčkové soutěže vytrvalostních sportů 2021</t>
  </si>
  <si>
    <t>Jedná se o organizaci žebříčkových soutěží vytrvalostních sportů (běhy, cyklistika, triatlon a jeho klony).</t>
  </si>
  <si>
    <t>1/2021</t>
  </si>
  <si>
    <t>12/2021</t>
  </si>
  <si>
    <t>5</t>
  </si>
  <si>
    <t>Šachový turnaj - O stříbrnou věž města Šternberka 2021</t>
  </si>
  <si>
    <t>Šachový turnaj se hraje jako profesionální turnaj v rapid šachu. Jde o tradiční turnaj v Olomouckém kraji s celostátní působností a s mistrovským zastoupením závodních hráčů (často i z řad velmistrů). V případě COVID je možná i jeho on-line podoba.</t>
  </si>
  <si>
    <t>4/2021</t>
  </si>
  <si>
    <t>6</t>
  </si>
  <si>
    <t>Olympijský běh Olomouc - Neředín 2021</t>
  </si>
  <si>
    <t>Jedná se o 5. ročník celostátní akce T-MOBILE Olympijský běh Olomouc. Akci organizuje Český olympijský výbor a nás (Klub vytrvalostních sportů) pověřuje zajištěním akce.</t>
  </si>
  <si>
    <t>6/2021</t>
  </si>
  <si>
    <t>7</t>
  </si>
  <si>
    <t>beach volleyball u radnice</t>
  </si>
  <si>
    <t>Beach volleybal u Olomoucké radnice, Letos spolu se spolupořádajícím klubem Rugby Olomouc chceme opět zahrnout do akce i
ostatní sportovní kluby z OK jako jsou klub
házené, fotbalu , hokeje atd.</t>
  </si>
  <si>
    <t>8</t>
  </si>
  <si>
    <t>Mistrovství ČR ve sprintu a sprintových štafet 2021</t>
  </si>
  <si>
    <t>Mistrovství ČR  v orientačním běhu ve sprintových disciplínách uvítá nejlepší závodníky v kategoriích mladšího a staršího dorostu, juniorů a dospělých. Závod jednotlivců se bude konat ve Šternberku, závod smíšených sprintových štafet v Litovli.</t>
  </si>
  <si>
    <t>5/2021</t>
  </si>
  <si>
    <t>10</t>
  </si>
  <si>
    <t>Pořádané závody v roce 2021</t>
  </si>
  <si>
    <t>Plánujeme několik závodů, zejména pátý ročník "4 your PR - trh a dřep", pak v prosinci také 5. ročník "Vánoční trhy a boží hod" a nově i závody pro nejmenší - "Baby liga"</t>
  </si>
  <si>
    <t>13</t>
  </si>
  <si>
    <t>Fotbalový turnaj dorostenců o pohár předsedy TJ</t>
  </si>
  <si>
    <t>Turnaj dorostenců o pohár předsedy TJ ,kterého se zúčastní dorostenecká družstva hrající okresní  krajské soutěže ve fotbalu</t>
  </si>
  <si>
    <t>14</t>
  </si>
  <si>
    <t>Série tenisových turnajů a Halové Mistrovství České republiky neregistrovaných hráčů v tenise</t>
  </si>
  <si>
    <t>a) Série tenisových turnajů MalyOpen celorepublikové působnosti (www.malyopen.com)
b) Halové Mistrovství ČR neregistrovaných hráčů v tenisu s mezinárodní účastí</t>
  </si>
  <si>
    <t>2/2021</t>
  </si>
  <si>
    <t>15</t>
  </si>
  <si>
    <t>Night run a Avon běh Olomouc 2021</t>
  </si>
  <si>
    <t>Night run a Avon běh Olomouc 2021 je součástí celorepublikové série NIGHT RUN 2021. Závod má i charitativní podtext a to v rámci Avon běhu za  zdravá prsa. Součástí akce je Kids cup dětská závod a také nezávodní Family run pro celou rodinu.</t>
  </si>
  <si>
    <t>10/2021</t>
  </si>
  <si>
    <t>16</t>
  </si>
  <si>
    <t>Podpora volejbalových turnajů TJ Sokol Dolní Studénky</t>
  </si>
  <si>
    <t>TJ Sokol každoročně pořádá volejbalové turnaje mužů, žen a mixů, a to zpravidla 3x do roka. Turnajů se pravidelně účastní celkem asi 50 družstev z Olomouckého, ale i jiných krajů ČR. Dotace bude použita zj. na ceny a organizaci turnajů.</t>
  </si>
  <si>
    <t>9/2021</t>
  </si>
  <si>
    <t>17</t>
  </si>
  <si>
    <t>Mezinárodní basketbalový turnaj mužů 2021</t>
  </si>
  <si>
    <t>Basketbal Olomouc již tradičně pořádá mezinárodní basketbalový turnaj v Olomouc pro muže v Čajkaréně. Velký sportovní i společenský význam právě v této době Covid 19, který věřím porazíme a budeme moci začít sportovat a kulturně žít.</t>
  </si>
  <si>
    <t>18</t>
  </si>
  <si>
    <t>Podpora sportovní akcí 2021</t>
  </si>
  <si>
    <t>Realizování  turnajů v házené.</t>
  </si>
  <si>
    <t>19</t>
  </si>
  <si>
    <t>Regionální závod v letním biatlonu 1.5.2021</t>
  </si>
  <si>
    <t>27. ročník regionálního závodu v letním biatlonu a 12. ročník memoriálu Radomila Večeři. Přebor Olomouckého kraje. Olympijský sport, 5. nejoblíbenější mezi diváky. Každoroční účast přes 120 závodníků. Kategorie: přípravka, žáci, dorost a dospělí.</t>
  </si>
  <si>
    <t>20</t>
  </si>
  <si>
    <t>Volejbalové turnaje v Zábřehu</t>
  </si>
  <si>
    <t>Volejbalové turnaje v Zábřehu - turnaj mužů a žen, turnaj mixů, turnaj v barevném minivolejbalu dětí a turnaj kadetů, beachvolejbalový turnaj žen.</t>
  </si>
  <si>
    <t>21</t>
  </si>
  <si>
    <t>AKCE POŘÁDANÉ SK VYHLÍDKA - JARNÍ KIOSK, TRIATLON BABICE, PODZIMNÍ KIOSK</t>
  </si>
  <si>
    <t>Pořádání závodů v terénním a silničním triatlonu a běžeckých závodů pro širokou veřejnost, včetně dětských kategorií.
Jarní kiosk, Triatlon Babice, Podzimní kiosk</t>
  </si>
  <si>
    <t>22</t>
  </si>
  <si>
    <t>Basketbalový camp Olomouc 2021</t>
  </si>
  <si>
    <t>Basketbalový camp je tradiční produkt pořádaný v Olomouci pro děti všech věkových kategorii pod dohledem kvalifikovaných trenérů. Hosty campu byli v minulosti reprezentanti ČR a prvoligoví hráči z Kooperativa NBl  například reprezentant Palyza .</t>
  </si>
  <si>
    <t>24</t>
  </si>
  <si>
    <t>FIGHT CAMP VI. - 2021</t>
  </si>
  <si>
    <t>Fight Camp je víkendový seminář pro závodníky karate, kteří se orientují na závodní formu zápasu, tzv. kumite. Účastník si má
možnost změřit si své síly se závodníky z jiných klubů a nabrat spousty závodních zkušeností.</t>
  </si>
  <si>
    <t>26</t>
  </si>
  <si>
    <t>Olomouc Cup 2021 - Mezinárodní parahokejový turnaj o pohár hejtmana Olomouckého kraje</t>
  </si>
  <si>
    <t>Olomouc Cup 2021-2. ročník para hokejového turnaje Olomouckého kraj O pohár hejtmana Olomouckého kraje</t>
  </si>
  <si>
    <t>27</t>
  </si>
  <si>
    <t>9. ročník Ragby bez předsudků - mezinárodní letní kempy mládeže</t>
  </si>
  <si>
    <t>Letní kempy mládeže se uskuteční již po deváté v řadě a kromě více než stovky dětí a mládeže ve 2 věkových skupinách,se této mezinárodní prázdninové akademie zúčastní řada zahraničních trenérů.Součástí jsou také školení trenérů a přednášky rodičům.</t>
  </si>
  <si>
    <t>28</t>
  </si>
  <si>
    <t>Terénní Vrtovská Jedenáctka - 7. ročník</t>
  </si>
  <si>
    <t>Teréní Vrtovská Jedenáctka - 7. ročník: příprava, propagace, realizaci  a technické zajištění běžeckého závodu vedeného na území obcí Mrsklesy, Velká Bystřice a Přáslavice. Určeno amatérským a rekreačním spotovcům z Olomouckého kraje.</t>
  </si>
  <si>
    <t>29</t>
  </si>
  <si>
    <t>Pořádané sportovní turnaje v roce 2021</t>
  </si>
  <si>
    <t>Organizační zabezpečení uspořádání tradičních sportovních turnajů: 
- mládež kopané do 10 roků (5. a 7. ročník)
- oddílu zápasu v kategorii mladší žáci a přípravka od 6 do 12 roků (16. ročník)
 - turnaje neregistrovaných hráčů nohejbalu (17.ročník)</t>
  </si>
  <si>
    <t>30</t>
  </si>
  <si>
    <t>1 a 2 Závod Moravské Bikrosové Ligy 24.-25.7.2021</t>
  </si>
  <si>
    <t>1 a 2 Závod Moravské Bikrosové Ligy se bude konat ve dnech 24.-25.7.2021 na bikrosové dráze v Uničově.
Akce má za úkol podpořit, povzbudit a motivovat stávající i začínající sportovce všech věkových kategorií.</t>
  </si>
  <si>
    <t>31</t>
  </si>
  <si>
    <t>Holba Cup 2021</t>
  </si>
  <si>
    <t>Podpora turnaje v malé kopané - Holba Cup 2021</t>
  </si>
  <si>
    <t>32</t>
  </si>
  <si>
    <t>5. ROČNÍK ITENNIS JUNIOR CUP</t>
  </si>
  <si>
    <t>Předmětem projektu je žádost o dotaci na realizaci DVOU CELOREPUBLIKOVÝCH TENISOVÝCH TURNAJŮ PRO MLADŠÍ A STARŠÍ ŽACTVO, které se uskutečné během letních prázdnin v areálu ČLTK 1928.</t>
  </si>
  <si>
    <t>33</t>
  </si>
  <si>
    <t>sportovní akce Rugby clubu Olomouc na rok 2021</t>
  </si>
  <si>
    <t>Jedná se o sportovní akce, které bude Rugby klub Olomouc pořádat v roce 2021, které pořádané pro děti i pro dospělé. Ale i o akce pro širokou veřejnost zaměřenou na propagaci našeho sportu.</t>
  </si>
  <si>
    <t>34</t>
  </si>
  <si>
    <t>Župní soutěže ve sportovní všestrannosti</t>
  </si>
  <si>
    <t>Župní soutěže sportovní všestrannosti tvoří čtyři samostatné závody konkrétně v atletice, gymnastice, šplhu a plavání.</t>
  </si>
  <si>
    <t>35</t>
  </si>
  <si>
    <t>Letní pohár v beachvolejbale 2021</t>
  </si>
  <si>
    <t>Letní pohár v beachvolejbale je akce celorepublikového významu, které se zúčastní nejlepší hráči ČR, což garantuje Český volejbalový svaz. V Olomouci proběhne turnaj již tradičně.</t>
  </si>
  <si>
    <t>36</t>
  </si>
  <si>
    <t>Fotbalové turnaje</t>
  </si>
  <si>
    <t>Dotace bude použita na uspořádání fotbalových turnajů pro každou z kategorií nejmenších přípravek s vyvrcholením ve velkém, celodenním turnaji s bohatým doprovodným programem spojeném s dětským dnem.</t>
  </si>
  <si>
    <t>37</t>
  </si>
  <si>
    <t>Soutěžní aerobic master class, Česko se hýbe, Česko-Moravský pohár, ATS - Olomouc</t>
  </si>
  <si>
    <t>Čtyři druhy soutěží zaměřené na aerobik pro děti všech věkových kategorií z celé České republiky. Rozdělené dle výkonnosti - pro začátečníky, amatérské i výkonnostní závodníky. Dva z nich jsou pořádané jako postupující pro MČR.</t>
  </si>
  <si>
    <t>38</t>
  </si>
  <si>
    <t>Sportovní akce - 1. HFK Olomouc a.s.</t>
  </si>
  <si>
    <t>Jedná se o tyto každoročně pořádané sportovní akce: Holice Camp, Sportovní den pro mateřské školy, Sportovní den pro základní školy a Turnaj pro širokou veřejnost.</t>
  </si>
  <si>
    <t>39</t>
  </si>
  <si>
    <t>VI. Taneční přehlídka</t>
  </si>
  <si>
    <t>Jedná se o již 6. ročník Taneční přehlídky, na které vystoupí děti z celého okresu Jeseník a předvedou rozmanité taneční choreografie. V rámci přehlídky budou představeni absolventi tanečního centra.</t>
  </si>
  <si>
    <t>40</t>
  </si>
  <si>
    <t>Mezinárodní akce "Víkend plný sportu s Mamutem 2021"
-21.ročník  mezinárodního cyklomaratonu MAMUT TOUR-BIKE s vloženou nadační
jízdou na podporu hendikepovaných sportovců. 19.ročník mezinárodního MTB maratonu Mamut Bike, dětský maraton Mamut Kids, Mam</t>
  </si>
  <si>
    <t>Mezinárodní akce "Víkend plný sportu s Mamutem 2021" v Přerově 29-30.5.2021
21. ročníku mezinár. cyklomaratonu Mamut Tour
19.ročník Mamut Bike
19.ročník cyklistických nadějí ,do 14 let Mamut Kids
4.ročník Mamut Gravel, 2.ročník  Mamut Family</t>
  </si>
  <si>
    <t>41</t>
  </si>
  <si>
    <t>TeamGym 2021</t>
  </si>
  <si>
    <t>Oblastní otevřené závody ve sportovní gymnastice družstev - TeamGym - pro neregistrované závodníky z řad Sokola i sportovních klubů Olomouckého kraje i ostatních krajů z celé Moravy.</t>
  </si>
  <si>
    <t>11/2021</t>
  </si>
  <si>
    <t>42</t>
  </si>
  <si>
    <t>Sportovní akce pořádané Olomouckým krajským svazem házené v roce 2021</t>
  </si>
  <si>
    <t>Sportovní akce v házené pořádané OLKSH-cílem projektu je zajištění podmínek pro sportovní akce dětí a mládeže v házené v Olomouckém kraji. O akce je velký zájem z řad mládeže a veřejnosti, tyto akce pozitivně pomáhají v rozvoji sportu dětí a mládeže.</t>
  </si>
  <si>
    <t>43</t>
  </si>
  <si>
    <t>Podpora sportovních akcí v roce 2021</t>
  </si>
  <si>
    <t>4 celostátní turnaje mládeže v tenise</t>
  </si>
  <si>
    <t>45</t>
  </si>
  <si>
    <t>Galavečer profesionálního boxu 2021</t>
  </si>
  <si>
    <t>Dne 28.8.2021 chceme v Lipníku nad Bečvou (sokolovna) uspořádat Galavečer profesionálního a amatérského boxu.</t>
  </si>
  <si>
    <t>46</t>
  </si>
  <si>
    <t>Sportovní akce TJ Sokol Tovačov 2021</t>
  </si>
  <si>
    <t>Projekt slouží k materiálnímu zajištění pořádaných sportovních turnajů a soutěží v roce 2021 organizovaných TJ Sokol Tovačov.</t>
  </si>
  <si>
    <t>47</t>
  </si>
  <si>
    <t>TENISOVÉ TURNAJE MLÁDEŽE 2021</t>
  </si>
  <si>
    <t>série tenisových turnajů mládeže v roce 2021
Kategorie
¨ml a st.žáci,žákyně,
dorostenky
okr.tenisové turnaje mládeže</t>
  </si>
  <si>
    <t>48</t>
  </si>
  <si>
    <t>19.ročník Mistrovství Moravy-SOBÁČOV VOLEJBAL BEACH OPEN 2021</t>
  </si>
  <si>
    <t>49</t>
  </si>
  <si>
    <t>Zimní liga mládeže Okresního fotbalového svazu Přerov - VIII. ročník</t>
  </si>
  <si>
    <t>V roce 2021 se uskuteční VIII. ročník zimních turnajů mládeže OFS Přerov - turnaj starších žáků, ml. žáků, starší přípravky,
mladší přípravky. Jedná se o několik fotbalových turnajů 4 kategorií pořádané pro všechny oddíly nejen z okresu Přerov.</t>
  </si>
  <si>
    <t>51</t>
  </si>
  <si>
    <t>Basketbalová akademie a setkání legend Dukla Olomouc</t>
  </si>
  <si>
    <t>11. ročník Basketbalová akademie pro děti 7-14 let z Olomouckého kraje a setkání legend Dukla Olomouc</t>
  </si>
  <si>
    <t>53</t>
  </si>
  <si>
    <t>Fotbalová adidas lionakademie</t>
  </si>
  <si>
    <t>11. ročník fotbalové adidas lionakademie pro hráče Olomouckého kraje 7-14 let</t>
  </si>
  <si>
    <t>56</t>
  </si>
  <si>
    <t>31. ročník Velké ceny Přerova ve volejbale juniorek.
28. ročník memoriálu Jiřího Lakomého ve volejbale mladších žákyň</t>
  </si>
  <si>
    <t>31. ročník Velké ceny Přerova. Turnaj se bude konat v termínu 03.09.2021-05.09.2021 za účasti 24 družstev juniorek a kadetek.
28. ročník Memoriálu Jiřího Lakomého. Turnaj se bude konat 17.09.2021-19.09.2021 za účasti 16 družstev mladších žákyň.</t>
  </si>
  <si>
    <t>57</t>
  </si>
  <si>
    <t>Moravian Cup 2021 – 7. ročník mezinárodního mládežnického florbalového turnaje</t>
  </si>
  <si>
    <t>Moravian Cup je mezinárodní mládežnický florbalový turnaj, který se odehrává v Olomouci v netradičním termínu na začátku září. V roce 2021 se uskuteční již 7. ročník tohoto turnaje.</t>
  </si>
  <si>
    <t>3/2021</t>
  </si>
  <si>
    <t>60</t>
  </si>
  <si>
    <t>Horský triatlon Kraličák 2021</t>
  </si>
  <si>
    <t>Částka bude použita na zkvalitnění sportovní akce - 4. ročník Horského triatlonu Kraličák, který se bude konat v Hynčicích pod Sušinou v měsíci červnu/červenci 2021. Přesné datum zatím není určeno.</t>
  </si>
  <si>
    <t>61</t>
  </si>
  <si>
    <t>Závody pořádané klubem Skorpen Přerov v roce 2021</t>
  </si>
  <si>
    <t>Pořádání 2. kola Moravskoslezské ligy mládeže v ploutvovém plavání
Pořádání 3. kola seriálu Českého poháru v dálkovém ploutvovém plavání
Pořádání 6. ročníku Mikulášského poháru v ploutvovém plavání</t>
  </si>
  <si>
    <t>63</t>
  </si>
  <si>
    <t>RunTour Olomouc 2021</t>
  </si>
  <si>
    <t>Tradiční a oblíbený běžecký seriál RunTour v Olomouckém kraji oslaví v roce 2021 svůj jubilejní 10. ročník! Je určen primárně pro rodiny s dětmi, hobíky a začátečníky, pro které má připraveny trasy dlouhé 3, 5 a 10 KM, pro děti potom 500 a 1000 M.</t>
  </si>
  <si>
    <t>64</t>
  </si>
  <si>
    <t>Duatlonový závod HANÁ 2021</t>
  </si>
  <si>
    <t>Uspořádání duatlonového závodu na Hané pro širokou veřejnost, organizované triatlonisty pro mládež i dospělé.</t>
  </si>
  <si>
    <t>66</t>
  </si>
  <si>
    <t>Velká cena DUKLY Olomouc v šermu kordem v roce 2021</t>
  </si>
  <si>
    <t>Organizační zajištění turnaje „Velká ceny DUKLY Olomouc“ v šermu kordem v roce 2021</t>
  </si>
  <si>
    <t>67</t>
  </si>
  <si>
    <t>Cyklokrosový pohár 2021</t>
  </si>
  <si>
    <t>Cyklokrosový pohár pro všechny věkové kategorie a mistrovství Olomouckého kraje v cyklokrosu 2021</t>
  </si>
  <si>
    <t>68</t>
  </si>
  <si>
    <t>Barvám Neutečeš</t>
  </si>
  <si>
    <t>Barvám Neutečeš - účastník vyrazí na trasu dlouhou 5km během či chůzí a barevný tým jej v 5ti barevných zónách zasype pestrými barvami. Jde především o zábavu a podporu zdravého životního stylu. Akce se můžou zúčastnit všechny věkové skupiny.</t>
  </si>
  <si>
    <t>69</t>
  </si>
  <si>
    <t>Handy Cyklo Maraton 2021</t>
  </si>
  <si>
    <t>Handy cyklo maraton a Peloton naděje je jediný cyklistický podnik, který je založen na propojení zdravých cyklistů s handicapovanými a jehož cílem je spojit Česko, všech 14 krajů, rozvážet naději a poselství "Sport a pohyb je tady pro všechny".</t>
  </si>
  <si>
    <t>70</t>
  </si>
  <si>
    <t>XC Hynčice pod Sušinou 2021</t>
  </si>
  <si>
    <t>Veřejný závod horských kol pro děti, mládež i dospělé, závod Šumperského poháru i Jesenického šneku, mistrovství Olomouckého kraje v cross country  MTB pro rok 2021.</t>
  </si>
  <si>
    <t>71</t>
  </si>
  <si>
    <t>MORAVSKÝ BIKEMARATON 2021, Mistrovství ČR a SR hendikepovaných sportovců a
Mezinárodní Mistrovství ČR a SR v tandemech</t>
  </si>
  <si>
    <t>Mezinárodní cyklomaraton - MORAVSKÝ BIKEMARATON 2021 - jubilejní 20. ročník, Mistrovství ČR a SR hendikepovaných sportovců a Mezinárodní Mistrovství ČR a SR v tandemech</t>
  </si>
  <si>
    <t>72</t>
  </si>
  <si>
    <t>Příměstský florbalový kemp 2021</t>
  </si>
  <si>
    <t>9.ročník kempu se bude konat opět na konci školních prázdnin. Kemp je rozdělen na dva turnusy. O děti se celý den starají kvalifikovaní trenéři, kteří s dětmi využívají halu, volejbalové hřiště, fotbalové hřiště a také navštěvují bazén a whirpool.</t>
  </si>
  <si>
    <t>73</t>
  </si>
  <si>
    <t>Šternberk open air cup 2021 - florbalový turnaj</t>
  </si>
  <si>
    <t>Sedmý ročník florbalového turnaje pod širým nebem „ Šternberk open air cup“. Sportovní událost, která se uskuteční na Hlavním
náměstí ve Šternberku v termínu 14. -15. 8. 2021 a do našeho města/regionu přiláká více než 60 týmů z celé ČR a Slovenska.</t>
  </si>
  <si>
    <t>74</t>
  </si>
  <si>
    <t>Olomoucký Junior Challenge</t>
  </si>
  <si>
    <t>Jedná se o turnaj pro děti a mládež do 18 let, který je zařazen do žebříčku mládeže ČGF. Z dotace budou hrazeny ceny pro vítěze, cvičné míče na rozehrání, pronájem buggy pro rozhodčí a pronájem hřiště.</t>
  </si>
  <si>
    <t>75</t>
  </si>
  <si>
    <t>Turnaj v kopané internacionálů</t>
  </si>
  <si>
    <t>Předmětem tohoto projektu je uspořádání turnaje v kopané internacionálů za účasti čtyřech mužstev z ČR (zajištění
dostatečné organizační i technické kvality tohoto turnaje).</t>
  </si>
  <si>
    <t>76</t>
  </si>
  <si>
    <t>63. ročník mezinárodního turnaje v házené Pohár Míru 2021</t>
  </si>
  <si>
    <t>Zabezpečení 63. ročníku mezinárodního turnaje v házené žen o Pohár míru. Turnaje se zúčastní evropská družstva nejvyšších soutěží.</t>
  </si>
  <si>
    <t>77</t>
  </si>
  <si>
    <t>HANÁ orienteering festival 2021</t>
  </si>
  <si>
    <t>Uspořádání 11.ročníku mezinárodních závodů v orientačním běhu. Festival proběhne současně jako mistrovství ČR veteránů v OB pro rok 2021.</t>
  </si>
  <si>
    <t>78</t>
  </si>
  <si>
    <t>Běh na Posluchov 2021</t>
  </si>
  <si>
    <t>Běh na Posluchov patří k nejstarším atletickým závodům v Olomouckém okrese - v roce 2021 se uskuteční již 34. ročník.</t>
  </si>
  <si>
    <t>79</t>
  </si>
  <si>
    <t>Silva O´camp 2021</t>
  </si>
  <si>
    <t>Organizace mezinárodního tréninkového kempu mladých sportovců v Olomouckém kraji.</t>
  </si>
  <si>
    <t>80</t>
  </si>
  <si>
    <t>Sportovní víkend na hřišti TJ Slovan Černovír. Oslavy 90.let založení oddílu TJ Slovan Černovír s pořádáním doprovodných akcí.</t>
  </si>
  <si>
    <t>Pořádání sportovního víkendu na hřišti TJ Slovan Černovír v rámci oslav 90.let výročí založení fotbalového klubu.Na programu je pořádání fotbalového turnaje pro přípravku a přátelská utkání mužů a dorostenců s celky TJ Sigma Olomouc.Společenský večer</t>
  </si>
  <si>
    <t>81</t>
  </si>
  <si>
    <t>Závody v suchém slalomu</t>
  </si>
  <si>
    <t>Jedná se o tradiční podzimní předsezonní závod v suchém slalomu (11/2021).</t>
  </si>
  <si>
    <t>83</t>
  </si>
  <si>
    <t>Podpora sportovních akcí SSK Věžky</t>
  </si>
  <si>
    <t>V roce 2021 plánujeme uspořádat několik sportovních akcí. Záměrem projektu je podpora těch nejvýznamnějších.
1. Jarní cena SSK Věžky - sport. střelba - mládež
2. Přebor mikroregionu - volejbal 
3. Zlatá diabolka mládeže - sport. střelba - mládež</t>
  </si>
  <si>
    <t>84</t>
  </si>
  <si>
    <t>Podpora mezinárodních závodů dračích lodí - Otrokovice 2021</t>
  </si>
  <si>
    <t>Tradiční mezinárodní závod dračích lodí - Otrokovice 2020, ktery´ bude pořádán již 8. rokem. Očekávaná návštěvnost je přes 3000 lidí.</t>
  </si>
  <si>
    <t>85</t>
  </si>
  <si>
    <t>Mezinárodní závody rychlostní kanoistiky - Přerovská 200 2021</t>
  </si>
  <si>
    <t>Finanční podpora tradičního mezinárodního závodu rychlostní kanoistiky Přerovská 200, ktery´ se letos uskuteční již po 39.</t>
  </si>
  <si>
    <t>86</t>
  </si>
  <si>
    <t>Tradiční střelecké závody na asfaltové terče</t>
  </si>
  <si>
    <t>Střelecké závody na asfaltové terče pořádá Myslivecká společnost Čelčice - Skalka z.s., která se věnuje pořádání sportovních a kulturních akcí na místní a regionální úrovni. Mezi účastníky patří myslivci, sportovní střelci i laická veřejnost</t>
  </si>
  <si>
    <t>87</t>
  </si>
  <si>
    <t>Memoriál zakladatelů výsadkového vojska</t>
  </si>
  <si>
    <t>Při sportovních setkáních u ostatních klubů výsadkových veteránů. Soutěže ve střelbě, udělování ocenění a pamětních odznaků členům klubu výsadkových veteránů i mimo Prostějovské veterány. Reprezentace a zviditelnění našeho Olomouckého kraje.</t>
  </si>
  <si>
    <t>88</t>
  </si>
  <si>
    <t>Na bicyklech Němčickem 2021</t>
  </si>
  <si>
    <t>Akce je tradiční cyklistickou projížďkou obcemi Mikroregionu Němčicko. Žádáme o dotaci na organizaci XV. ročníku a dojezdu v cílové obci. Úkolem pořadatele je zajistit zázemí, občerstvení a doplňkový sportovní a kulturní program pro účastníky.</t>
  </si>
  <si>
    <t>89</t>
  </si>
  <si>
    <t>Hodolanská smršť 2021</t>
  </si>
  <si>
    <t>90</t>
  </si>
  <si>
    <t>Memoriál Jana Opletala</t>
  </si>
  <si>
    <t>Turnaj v malé kopané uskutečněný 10. července 2021 s cílem zapojení veřejnosti do sportovních aktivit.</t>
  </si>
  <si>
    <t>91</t>
  </si>
  <si>
    <t>Silácká Litovel Gustava Frištenského 2021</t>
  </si>
  <si>
    <t>Účelem akce je zviditelnění silových sportů, podpora a rozvoj kolektivního soutěžení. Oživení a zachování tradičního soutěžního klání družstev. Soutěž prohlubuje vztah k zodpovědnosti každého individuálního sportovce k celkovému umístění družstva.</t>
  </si>
  <si>
    <t>93</t>
  </si>
  <si>
    <t>Dětská zlatá liga 2021 - atletické závody pro děti z Olomouckého kraje</t>
  </si>
  <si>
    <t>Seriál tří atletických závodů pro děti ve věku 7-12 let z atletických oddílů i z řad veřejnosti olomouckého kraje. Účastní se většinou svých prvních závodů a úspěchy jsou děti i rodiče motivováni ke sportu a zdravému životnímu stylu.</t>
  </si>
  <si>
    <t>94</t>
  </si>
  <si>
    <t>Turnaje mládeže 2021 FK Němčice nad Hanou, z. s.</t>
  </si>
  <si>
    <t>Fotbalový klub FK Němčice nad Hanou pravidelně pořádá 4 turnaje mládeže, dva pro kategorii přípravky a dva pro kategorii mladších žáků. 
V letošním roce očekáváme, že bude možné uskutečnit dva turnaje v červnu a dva turnaje v prosinci 2021.</t>
  </si>
  <si>
    <t>95</t>
  </si>
  <si>
    <t>Nábor malých fotbalistů SK Šumvald 2021</t>
  </si>
  <si>
    <t>Nábor malých fotbalistů je akce Sportovního klubu Šumvald,z.s., zaměřená na děti předškolního věku a prvních stupňů ZŠ. Takto starým dětem dává možnost přijít na fotbalové hřiště a vyzkoušet si jak fotbalové, tak všeobecné sportovní disciplíny.</t>
  </si>
  <si>
    <t>96</t>
  </si>
  <si>
    <t>Velká cena Mohelnice TruckTrial 2021</t>
  </si>
  <si>
    <t>Uspořádání sportovní akce mezinárodního charakteru TruckTrial pod názvem Velká cena Mohelnice 2021 v seriálu MMČR</t>
  </si>
  <si>
    <t>97</t>
  </si>
  <si>
    <t>XXXIV. ročník šachového turnaje MOHELNICE OPEN 2021</t>
  </si>
  <si>
    <t>34. ročník turnaje v rapid šachu registrovaných i neregistrovaných hráčů, bez omezení výkonnosti a věku. Turnaj patří k šachovým akcím s nejdelší nepřerušenou tradicí v kraji, s výjimkou loňského roku, kdy se nekonal z důvodu vládního nařízení.</t>
  </si>
  <si>
    <t>100</t>
  </si>
  <si>
    <t>Kouty - Dlouhé stráně - výjezd kolečkové lyže</t>
  </si>
  <si>
    <t>celostátní  závod výjezd kolečkové lyže  Kouty - přehrada Dlouhé stráně</t>
  </si>
  <si>
    <t>101</t>
  </si>
  <si>
    <t>Repešská pětka - přespolní běh</t>
  </si>
  <si>
    <t>V sobotu 9.10.2021 proběhne VI. ročník přespolního běhu Repešská pětka. Závod se koná v okolí Repech na Drahanské vrchovině,
a je ve všech věkových kategoriích: žáci, junioři, muži, 40+, 50+, 60+, ženy, z řad registr. běžců, a amatérští</t>
  </si>
  <si>
    <t>102</t>
  </si>
  <si>
    <t>Krajský závod  v lyžařském přespolním běhu</t>
  </si>
  <si>
    <t>Přespolní krajský  závod na lyžařských tratích Sportovního klubu policie Olomouc</t>
  </si>
  <si>
    <t>103</t>
  </si>
  <si>
    <t>Krajské soutěže dětí a mládeže 2021</t>
  </si>
  <si>
    <t>Krajské soutěže jsou pořádány již 19. rokem a to v kategoriích přípravky, mladší žactvo a starší žactvo. Výsledky všech
závodů jsou nejdůležitějším vodítkem pro nominace do krajských výběrů pro Olympiády dětí a mládeže a mezikrajová utkání.</t>
  </si>
  <si>
    <t>105</t>
  </si>
  <si>
    <t>Turnaj přípravek ve fotbale 2021
Letní kemp fotbalových přípravek¨</t>
  </si>
  <si>
    <t>Jedná se o turnaj přípravek U9 U11. Turnaj plánujeme uskutečnit za účasti 24 týmů, což představuje přibližně 300 dětí.
¨
Fotbalový kemp pro registrované i neregistrované chlapce a dívky  z celého Olomouckého kraje, ale i z jiných krajů ČR.</t>
  </si>
  <si>
    <t>106</t>
  </si>
  <si>
    <t>BMX ZÁVODY HRANICE</t>
  </si>
  <si>
    <t>24.INTERCUP V BMX + vložený závod pro amatéry Horbik - otevřený mezinárodní dvouzávod</t>
  </si>
  <si>
    <t>107</t>
  </si>
  <si>
    <t>O pohár primátora města Prostějov</t>
  </si>
  <si>
    <t>Turnaj v šachu pro registrované hráče</t>
  </si>
  <si>
    <t>108</t>
  </si>
  <si>
    <t>Série skokových závodů 2021</t>
  </si>
  <si>
    <t>Organizace série skokových závodů, které jsou určeny pro všechny věkové skupiny, na všech úrovních (profesionální, poloprofesionální, hobby) - 6.ročník Hobby seriálu 2021, 2.ročník JUMP tour 2021 a XVI. ročník Ceny Háje.</t>
  </si>
  <si>
    <t>109</t>
  </si>
  <si>
    <t>Turnaj v malé kopané " BIZON CUP"</t>
  </si>
  <si>
    <t>Jedná se o jednodenní turnaj v malé kopané pro 5 + 1 hráčů  , vypisovaný pro 12 týmů. Soupisku týmu tvoří 6 - 10 hráčů. Akce se koná na fotbalovém hřišti v Hraničních Petrovicích.</t>
  </si>
  <si>
    <t>110</t>
  </si>
  <si>
    <t>Sigmund Cup 2021</t>
  </si>
  <si>
    <t>Dvoudenní fotbalový mládežnický turnaj pro děti do 10 let věku s primárním pozváním oddílů Olomouckého kraje, doplněných o TOP celky Moravy. Příslíbena rovněž účast zahraničního partnera z chorvatské Makarské.</t>
  </si>
  <si>
    <t>112</t>
  </si>
  <si>
    <t>Table Tennis International Camp a Czech U11&amp;U13&amp;U15 Open</t>
  </si>
  <si>
    <t>Jedná se o 3. ročník mezinárodního kempu a turnaje kategorií U11, U13 a U15 pro stolní tenisy v Omega centru v Olomouci. Vysoká sportovní úroveň. Předchozích ročníků se zúčastnili mladí sportovci z Peru, JAR, Izraele, Evropy a z Olomouckého kraje.</t>
  </si>
  <si>
    <t>113</t>
  </si>
  <si>
    <t>MILO WHEELCHAIR CUP 2021 (tenis), Velká cena Olomouce v kolové r. 2021</t>
  </si>
  <si>
    <t>Cílem projektu je uspořádání 2 akcí:
Tenisový turnaj vozíčkářů MILO WHEELCHAIR CUP 2021 - 28.5.-30.5.
Velká cena Olomouce v kolové 2021 - 7.5.-9.5.</t>
  </si>
  <si>
    <t>114</t>
  </si>
  <si>
    <t>Barokní perly Moravy Table Tennis Cup 2021</t>
  </si>
  <si>
    <t>Jedná se o 4. ročník společného sportovně-společenského projektu Olomouce, Kroměříže a Lednicko-valtického areálu. Turnaj v Olomouci bude jedním ze dvou turnajů (LVA, Olomouc).</t>
  </si>
  <si>
    <t>115</t>
  </si>
  <si>
    <t>Minibasketbalové a basketbalové Turnaje "O Rotační pec" a streetbalový turnaj "Basket den Přerov"</t>
  </si>
  <si>
    <t>6. ročník turnajů v minibasketbale a basketbale „O Rotační pec“,
Streetbalový turnaj "Basket Den Přerov"</t>
  </si>
  <si>
    <t>116</t>
  </si>
  <si>
    <t>TOI TOI CUP Jeseník - Český pohár mládeže v cyklokrosu</t>
  </si>
  <si>
    <t>Po 5 úspěšných ročnících Jesenického Cyklokrosu - závodu Oderského poháru, dostal náš cyklistický klub pro děti a mládež pověření uspořádat nejvyšší českou soutěž v tomto sportu - Český pohár mládeže, nesoucí partnerský název TOI TOI CUP Jeseník.</t>
  </si>
  <si>
    <t>117</t>
  </si>
  <si>
    <t>Velká cena Zdenka Ludvíka v judu, Přebor firem v nohejbale, Velká cena Prostějov v  nohejbale, Memoriál Gustava Frištenského v zápase</t>
  </si>
  <si>
    <t>Nedostatek finančních prostředků na pořádání akcí  - Velká cena Zdenka Ludvíka v judu -květen nebo říjen, Přebor firem  v nohejbale -červen, Memoriál členů v nohejbale - srpen, upřesníme dle situace, Memoriál Gustava Frištenského v zápase 8-9.10.2021</t>
  </si>
  <si>
    <t>118</t>
  </si>
  <si>
    <t>Mezinárodní turnaj-Memoriál Josefa Musila v zápase řecko-římském</t>
  </si>
  <si>
    <t>Mezinárodní turnaj v zápase řecko-římském dětí a mládeže</t>
  </si>
  <si>
    <t>119</t>
  </si>
  <si>
    <t>Sportovní akce SK Kojetín 2021 - I</t>
  </si>
  <si>
    <t>Sportovní akce ve formě turnajů, které budeme pořádat v roce 2021 pro mládežnické a dospělé kategorie, navazují na tradici
turnajů v regionu Kojetín a významně napomáhají k rozvoji volejbalu a propagaci sportu v našem regionu a Olomouckém kraji.</t>
  </si>
  <si>
    <t>120</t>
  </si>
  <si>
    <t>Orelské sportovní léto 2021</t>
  </si>
  <si>
    <t>1.orientační běh na území městyse Hustopeče n.B., se stanovišti na kterých se plní úkoly různé obtížnosti a rozsahu, délka a náročnost trasy je stanovena podle kategorií účastníků.
2. střelecká soutěž ze vzduchové pušky na vzdálenost 10m</t>
  </si>
  <si>
    <t>121</t>
  </si>
  <si>
    <t>10. ročník - DĚTSKÝ MAMUT 2021 - Závod cyklistických nadějí MAMUT KIDS</t>
  </si>
  <si>
    <t>Závod cyklistických nadějí MAMUT KIDS o pohár Nadačního fondu Mamut.</t>
  </si>
  <si>
    <t>122</t>
  </si>
  <si>
    <t>AUTHOR ŠELA MARATHON 2021 - mezinárodní maratón horských kol pro nejširší veřejnost</t>
  </si>
  <si>
    <t>AUTHOR ŠELA MARATHON je nejstarší a největší maratón horských kol v Olomouckém kraji, který sdružuje vytrvalostní závody horských kol, závody pro děti a mládež a doprovodný program. 22. ročník závodu připravujeme v náhradním zářijovém termínu.</t>
  </si>
  <si>
    <t>123</t>
  </si>
  <si>
    <t>Podpora příměstského fotbalového kempu FK Slavonín</t>
  </si>
  <si>
    <t>Sportovní akce - příměstský fotbalový kemp FK Slavonín</t>
  </si>
  <si>
    <t>124</t>
  </si>
  <si>
    <t>Finále Českého poháru mládeže U14 v lezení na obtížnost - Jeseník Cup</t>
  </si>
  <si>
    <t>Dotace bude použita na uspořádání finálového závodu Českého poháru v olympijské disciplíně lezení na obtížnost pro děti do 14 let. Opět čekáme mezinárodní účast z Polska a celé České republiky, čímž má tato akce nadregionální charakter.</t>
  </si>
  <si>
    <t>125</t>
  </si>
  <si>
    <t>Memoriál Jana Kratiny, Nordic walking na čas</t>
  </si>
  <si>
    <t>1) Mezinárodní turnaj dětí mladšího školního věku (6 - 11 let) v miniházené.
2) Nordic Walking závody  v lese pro děti mladšího školního věku</t>
  </si>
  <si>
    <t>126</t>
  </si>
  <si>
    <t>Podpora sportovních akcí TK Mohelnice, z.s.</t>
  </si>
  <si>
    <t>Podpora pořádání letních i zimních tenisových turnajů všech věkových kategorií, zejména kategorie babytenis, mladší žáci, starší žáci, dorost, a to pro chlapce i děvčata.</t>
  </si>
  <si>
    <t>127</t>
  </si>
  <si>
    <t>Otevřené Mistrovství Moravy a Slezska v karate mládeže v Jeseníku a sportovní oddílový Kemp Karate mládeže Jeseník v Osoblaze.</t>
  </si>
  <si>
    <t>Otevřené Mistrovství Moravy a Slezska v karate mládeže 2021, který je součástí republikového kalendáře všech výzamných turnajů v karate v České republice a letní sportovní oddílový kemp Karate klubu Jeseník v Osoblaze.</t>
  </si>
  <si>
    <t>128</t>
  </si>
  <si>
    <t>Basketbalový kemp ve sportovním areálu Dolní Čermná</t>
  </si>
  <si>
    <t>Basketbalový kemp pro mládež  za účasti hráčů a trenérů z partnerského města Prievidza.</t>
  </si>
  <si>
    <t>130</t>
  </si>
  <si>
    <t>Mistrovství České republiky v parkurovém skákání S, U25</t>
  </si>
  <si>
    <t>Podpora jezdeckého sportu v Olomouckém kraji, sportovní vyžití pro jezdeckou i laickou veřejnost. Motivace návštěvníků k dalším sportovním aktivitám spojeným s jezdectvím. Podpora a propagace Olomouckého kraje.</t>
  </si>
  <si>
    <t>131</t>
  </si>
  <si>
    <t>Memoriál Josefa Chytila v atletickém trojboji
Turnaj v kopané mužů
110 let SOKOLA -ukončení prázdnin</t>
  </si>
  <si>
    <t>Atletický trojboj se bude konat v rámci oslav "Dětského dne" je již více než 40 letou tradicí v TJ.
Turnaj mužů v kopané . Zúčastní se jej 4 fotbalové oddíly z blízkého okolí.
110 let SOKOLA Ukončení prázdnin  - akce na ukončení prázdnin</t>
  </si>
  <si>
    <t>132</t>
  </si>
  <si>
    <t>XVII. ročník Mistrovství ČR neregistrovaných hráčů v tenisu s mezinárodní účastí 2021</t>
  </si>
  <si>
    <t>XVII. ročník Mistrovství ČR neregistrovaných hráčů v tenisu s mezinárodní účastí se bude konat v letní sezóně 2021 v Olomouckém kraji - datum a místo bude vybráno podle aktuálních epidemiologických podmínek. Tradičně se konal na přelomu srpna/září.</t>
  </si>
  <si>
    <t>133</t>
  </si>
  <si>
    <t>Turnaj mužů nad 35 let v kopané - Hustopeče n/B</t>
  </si>
  <si>
    <t>4. ročník fotbalového turnaje mužů nad 35 let v kopané. Akce se bude konat v areálu TJ Sokola Hustopeče nad Bečvou v sobotu
11.9.2021 za účasti 4 týmů.</t>
  </si>
  <si>
    <t>134</t>
  </si>
  <si>
    <t>Podpora sportovních akcí SK Jesenec-Dzbel v roce 2021</t>
  </si>
  <si>
    <t>Podpora sportovních akcí SK Jesenec-Dzbel v roce 2021 se zaměřením na turnaje mládeže ve fotbale
- Turnaj k 70. výročí založení klubu
- Pouťový turnaj ve Dzbeli
- Fotbalové turnaje přípravek a žáků
- Sportovní den pro děti</t>
  </si>
  <si>
    <t>136</t>
  </si>
  <si>
    <t>Cyklus turnajů hokejistů přípravky až dorostu</t>
  </si>
  <si>
    <t>Cílem projektu "cyklus turnajů" je podporovat růst sportovních dovedností a návyků. Pro zdraví, regeneraci sil, rozšířit počty utkání i v
mimo soutěžní kola v období předsoutěžní přípravy i v době soutěžní.</t>
  </si>
  <si>
    <t>137</t>
  </si>
  <si>
    <t>memoriál Romana Pavelky 15. ročník a turnaj žáků a přípravek</t>
  </si>
  <si>
    <t>memoriál Romana Pavelky - 15. ročník, sportovní akce na podporu preventivních zdravotních prohlídek
turnaj žáků a přípravek - 3. ročník , konfrontace 8 nejlepších mužstev Olomouckého kraje</t>
  </si>
  <si>
    <t>140</t>
  </si>
  <si>
    <t>Běh pro Paměť národa</t>
  </si>
  <si>
    <t>Běh pro Paměť národa je sportovně-kulturní charitativní akce, kterou 15. května uspořádá na území SM Olomouc již počtvrté nezisková organizace Post Bellum. Akce je již tradičně spojena s olomouckým Dnem pro rodinu.</t>
  </si>
  <si>
    <t>142</t>
  </si>
  <si>
    <t>Český pohár Benjamínnků v rychlostní kanoistice</t>
  </si>
  <si>
    <t>Pořádání závodů v rychlostní kanoistice + pořádání Českého poháru benjamínků.</t>
  </si>
  <si>
    <t>143</t>
  </si>
  <si>
    <t>Halové mistrovství ČR ve střelbě z polní kuše - 2021</t>
  </si>
  <si>
    <t>TJ SOKOL Plumlov, z.s. bude v roce 2021 organizátorem halového mistrovství ČR ve střelbě z polní kuše ve sportovní hale v Kostelci na Hané.</t>
  </si>
  <si>
    <t>144</t>
  </si>
  <si>
    <t>Akce 2021 TJ SPARTAK</t>
  </si>
  <si>
    <t>TJ SPARTAK PŘEROV, spolek má několik oddílů, které pořádají celoročně sportovní akce s dlouholetou tradicí. Jsou oblíben a navštěvované nejen sportovci ale i veřejností.</t>
  </si>
  <si>
    <t>146</t>
  </si>
  <si>
    <t>Pohárový závod FLÓRA CUP Olomouc 2021</t>
  </si>
  <si>
    <t>Pohárový závod FLÓRA CUP Olomouc 2021 je nový závod  v olomouckém sportovním kalendáři, je to závod v moderní gymnastice, který bude registrován jako oficiální závod Českého svazu moderní gymnastiky. Náš klub by rád obnovil tradicí MG v  Olomouci.</t>
  </si>
  <si>
    <t>147</t>
  </si>
  <si>
    <t>30. Mistrovství české republiky dospělých a dorostu v terénní lukostřelbě 2.-3.10.2021</t>
  </si>
  <si>
    <t>30. Mistrovství České republiky v terénní lukostřelbě dospělých a dorostu 2. až 3.10.2021 v Čechách pod Kosířem</t>
  </si>
  <si>
    <t>148</t>
  </si>
  <si>
    <t>"Hranické zimní sprinty 2021 "´. Mezinárodní závod v pádlování na pádlovacích trenažerech.</t>
  </si>
  <si>
    <t>Hranické zimní sprinty 2021</t>
  </si>
  <si>
    <t>149</t>
  </si>
  <si>
    <t>Sportovní kemp mládeže 2021
Házenkářský turnaj mládeže 2021</t>
  </si>
  <si>
    <t>2.Hanácké Kemp mládeže-cílem je přilákat k házené další děti a prohloubit chuť ke sportu a házené.3.Mezinárodní  turnaj v miniházené.</t>
  </si>
  <si>
    <t>150</t>
  </si>
  <si>
    <t>Házenkářský kemp Velká Bystřice 2021</t>
  </si>
  <si>
    <t>Házenkářský kemp ve Velké Bystřici je v roce 2021 opětovně pořádán pro mladé házenkářky a házenkáře z celé ČR. Jeho patronem je Pavel Horák, reprezentant ČR v házené,  v současnosti je hráčem jednoho z nejlepších klubů na světě – THW Kiel v Německu.</t>
  </si>
  <si>
    <t>151</t>
  </si>
  <si>
    <t>Olšany Cup 2021</t>
  </si>
  <si>
    <t>jedná se o tři žákovské fotbalové turnaje. První za účasti 20 týmů bude 19.6. a je určen pro ročníky 2009 a mladší, druhý bude 28.8. pro ročníky 2013 a mladší za účasti 20 týmů a třetí 26.-27.6. pro ročníky 2005 a mladší za účasti 10 týmů.</t>
  </si>
  <si>
    <t>154</t>
  </si>
  <si>
    <t>Pořádané cyklistické závody 2021- 1. MOK Velká Kraš, 2. Vidnavské okruhy, 3. Kritérium Jeseník, 4. Terezínský trojúhelník, 5.  Jesenický Cyklokros - Oderský Pohár</t>
  </si>
  <si>
    <t>155</t>
  </si>
  <si>
    <t>Mistrovství České republiky družstev v plavání s ploutvemi 2021</t>
  </si>
  <si>
    <t>Mistrovství České republiky družstev mužů a žen v plavání s ploutvemi - Potápěčská liga.
Finále v určeném termínu se účastní nejlepších 8 družstev mužů a 8 družstev žen z celé ČR</t>
  </si>
  <si>
    <t>156</t>
  </si>
  <si>
    <t>Fotbalové turnaje mládeže: Velikonoční turnaj 2021 a O pohár starostky města 2021</t>
  </si>
  <si>
    <t>1) Regionální fotbalový turnaj pro kategorii starší přípravky U-11 VELIKONOČNÍ TURNAJ 2021
2) Regionální fotbalový turnaj pro kategorii mladší žáci U-13 O POHÁR STAROSTKY MĚSTA 2021</t>
  </si>
  <si>
    <t>157</t>
  </si>
  <si>
    <t>LETNÍ CAMP POŘÁDANÝ JUDO WARRIORS OLOMOUC Z.S.</t>
  </si>
  <si>
    <t>Týden plný pohybu a nových sportovních zkušeností a zážitků, které navazují na naše celoroční aktivity. Soustředění jsou pod vedením zkušených trenérů, kteří s dětmi pravidelně pracují.</t>
  </si>
  <si>
    <t>159</t>
  </si>
  <si>
    <t>Tenisový turnaj neregistrovaných hráčů -děti, dospělí, senioři</t>
  </si>
  <si>
    <t>Finanční prostředky budou využity na úhradu nákladů tenisových turnajů pro děti a mládež, dospělé a seniory.</t>
  </si>
  <si>
    <t>160</t>
  </si>
  <si>
    <t>1. 36000 valašských kroků
2. Za historií přerovských vinohradů
3. Zimní pohár dorostu Pňovice 2021
4. Rozjímání na Švédských šancích</t>
  </si>
  <si>
    <t>1. 36000 Valašských kroků - turistický pochod 22.5.2021
2. Za historií přerovských vinohradů - turistický pochod 11.9.2021
3. Zimní turnaj dorostu Pňovice - fotbalový turnaj 4.12.2021
4. Rozjímání na Švédských šancích -  turistický pochod 26.12.2021</t>
  </si>
  <si>
    <t>161</t>
  </si>
  <si>
    <t>6. ročník turnaje v malé kopané o Pohár starosty obce Bohuslavice</t>
  </si>
  <si>
    <t>6. ročník turnaj hráčů nad 35 let v malé kopané o putovní Pohár starosty obce Bohuslavice</t>
  </si>
  <si>
    <t>162</t>
  </si>
  <si>
    <t>Jedeme dál</t>
  </si>
  <si>
    <t>Po náročném roce plném omezení sportovních akcí a tréningů, jsme se rozhodli uspořádat dva klubové závody pro podporu členů klubu a motivaci. Závod ke dni dětí a Mikulášský turnaj.</t>
  </si>
  <si>
    <t>163</t>
  </si>
  <si>
    <t>Mistrovství ČR Beginner a Krajské poháre Olomouckého svazu Karate</t>
  </si>
  <si>
    <t>Olomoucký kraj je hlavní organizátor třech kol Krajského kola v Karate, který je nutný pro další postup na mistrovství České republiky.  Letos  jsem se rozhodli  hostit nejvyšší soutěž v ČR Mistrovství ČR beginner a kvalifikační turnaj na MČR.</t>
  </si>
  <si>
    <t>164</t>
  </si>
  <si>
    <t>Priessnitzův pohár XXIII. ročník</t>
  </si>
  <si>
    <t>Paraklub Jeseník organizuje parašutistickou soutěž v přesnosti přistán ídružstev a jednotlivců. Soutěž je zařazena do Moravského poháru.</t>
  </si>
  <si>
    <t>165</t>
  </si>
  <si>
    <t>Parkurové závody - Oblastní mistrovství 2021 ve skocích dětí a juniorů</t>
  </si>
  <si>
    <t>Oblastní mistrovství je akce určena pro děti a juniory soutěžící v parkurovém skákání na pony i velkých koních.</t>
  </si>
  <si>
    <t>168</t>
  </si>
  <si>
    <t>Akce tanečního sportu v Olomouckém kraji</t>
  </si>
  <si>
    <t>Pět akci pod hlavičkou Českého svazu tanečního sportu:
1) Českomoravský pohár - profi sportovci,
2) Covid restart,
3) Memoriál Dr. Miroslava Hýži 2021 - vše Šternberk, 
4) Akademie OlympDance, Olomouc,
5) Olymp Cup - Prostějov</t>
  </si>
  <si>
    <t>169</t>
  </si>
  <si>
    <t>Intenzivní výcvik pilotů žáků a sportovních pilotů, parašutistů Aeroklubu J.F Prostějov</t>
  </si>
  <si>
    <t>Aeroklub J.F Prostějov pořádá každoročně letní soustředění, žáků pilotního výcviku, sportovních pilotů a parašutistů. Cílem je zdokonalení pilotáže, dovednosti parašutistů pro další výcvik, splňování případných podmínek FAI (stříbrný odznak  atd.)</t>
  </si>
  <si>
    <t>171</t>
  </si>
  <si>
    <t>Tenisové akce pořádané TK Sokol Lipník n/B z.s. v roce 2021</t>
  </si>
  <si>
    <t>Jedná se o tenisové turnaje, tábory a sportovní akce pořádané Tenisovým klubem Sokol Lipník nad Bečvou z.s. Všechny tyto akce mají již několikaletou tradici.</t>
  </si>
  <si>
    <t>172</t>
  </si>
  <si>
    <t>Winter-Cup Olomouc 2021</t>
  </si>
  <si>
    <t>2 turnaje Winter-Cup 2021 v Olomouci - největší futsalová tour v ČR</t>
  </si>
  <si>
    <t>1/2022</t>
  </si>
  <si>
    <t>173</t>
  </si>
  <si>
    <t>ČESKÝ POHÁR MLÁDEŽE VE SPORTOVNÍM LEZENÍ NA OBTÍŽNOST</t>
  </si>
  <si>
    <t>Projekt je zaměřen na podporu připravovaného celorepublikového závodu "Český pohár mládeže ve sportovním lezení na obtížnost".</t>
  </si>
  <si>
    <t>174</t>
  </si>
  <si>
    <t>Běžecký pohár dětí a mládeže Olomouckého kraje 2021</t>
  </si>
  <si>
    <t>Běžecký pohár dětí a mládeže Olomouckého kraje 2021 je pořádán již jako 15. ročník pro mládež od osmi do devatenácti let jedná se o seriál závodů v Olomouckém a Moravskoslezském kraji - olomoucko, přerovsko, šumpersko, bruntálsko, prostějovsko.</t>
  </si>
  <si>
    <t>175</t>
  </si>
  <si>
    <t>Turnaj "4" 2021</t>
  </si>
  <si>
    <t>Každoroční Turnaj "4" je mezinárodní turnaj v házené mužů hrajících nejvyšší soutěže: 1. TJ Cement Hranice a SHC Maloměřice Brno (STRABAG RAIL Extraliga ČR), 3. KPR GWARDIA OPOLE (PGNIG SUPERLIGA PL), 4. HK Agro Topoľčany (NIKÉ HANDBALL EXTRALIGA SR)</t>
  </si>
  <si>
    <t>176</t>
  </si>
  <si>
    <t>Bleděmodrá stuha Plumlova 2021 a Modrá stuha Plumlova 2021</t>
  </si>
  <si>
    <t>Organizace dvou jachtařských závodů, které JACHT KLUB Prostějov, spolek organizuje ve svém areálu na Plumlovské přehradě:
Bleděmodrá stuha Plumlova 2021; datum konání: 29. - 30.05.2021
Modrá stuha Plumlova 2021; datum konání: 24. - 25.07.2021</t>
  </si>
  <si>
    <t>177</t>
  </si>
  <si>
    <t>Rally Morava 2021</t>
  </si>
  <si>
    <t>Rally Morava 2021 je podnik Rallysprint série, Poháru 2plus a MČR v rally historických automobilů. Tradiční podnik v regionu. V loňském roce se uskutečnil první ročník pod vedením nového pořadatelského sboru sdruženém v Rally klubu Šternberk v AČR.</t>
  </si>
  <si>
    <t>178</t>
  </si>
  <si>
    <t>Sportovní akce pořádané klubem Slovan Hranice z.s. v roce 2021</t>
  </si>
  <si>
    <t>Tradiční, každoročně pořádány sportovní akce v letním a zimním tenisovém areálu Slovanu Hranice z.s. 
Akce jsou pořádány za cílem přípravy dětí a mládeže, a také za cílem rozvoje sportu v našem kraji za účelem propagace aktivního
životního stylu.</t>
  </si>
  <si>
    <t>179</t>
  </si>
  <si>
    <t>Welzlův kvadriatlon a Welzlův MTB maraton horských kol</t>
  </si>
  <si>
    <t>Welzluv kvadriatlon - spojení čtyř disciplín, běh, plavání, brusle a kolo. Forma startu jednotlivci nebo štafety. Nově dětský kvadriatlon. Welzlův MTB maraton, dvě délky tratě 25 a50km, pro nejmenší 7km či areál. Závod přenáší Česká televize.</t>
  </si>
  <si>
    <t>180</t>
  </si>
  <si>
    <t>Sportovní akce VOSY Šumvald 2021</t>
  </si>
  <si>
    <t>- Pořádáme nejnavštěvovanější triatonový závod v olomouckém kraji pro širokou veřejnost
- oblíbený běžecký závod do vrchu Křižák
- orientační cyklistický závod po zajímavých místech našeho kraje
- dětský překážkový závod Kamínek</t>
  </si>
  <si>
    <t>181</t>
  </si>
  <si>
    <t>jezdecký kurz Extreme Trailu se prověřovacími soutěžemi</t>
  </si>
  <si>
    <t>Jezdecký kurz v jezdecké disciplíně Extreme Trail  - série víkendových a týdenních soustředění pro zájemce o tuto novou disciplínu s dvěma dvoudenními prověřovacími soutěžemi.</t>
  </si>
  <si>
    <t>182</t>
  </si>
  <si>
    <t>Turnaj v kopané</t>
  </si>
  <si>
    <t>Cílem uspořádáním 13. ročníku turnaje v kopané je zajistit sportovní aktivity pro registrované i neregistr. účastníky. Docílit jejich další rozvoj a vytvořit zájem o aktivní sportovní činnost. Akce oslovuje nejen skupinu dospělých, ale i mládeže.</t>
  </si>
  <si>
    <t>183</t>
  </si>
  <si>
    <t>Mezinárodní závod v loveckém skeetu</t>
  </si>
  <si>
    <t>Mezinárodní závod v loveckém skeetu na nové střelnici Olomouc Lazce za účasti 100 sporoivních střelců z ČR, Slovenska a Polska.  Střílí se 4x 25 terčů (celkem 100) + finále 25 terčů.
Největší závod v této disciplíně v Olomouckém kraji.</t>
  </si>
  <si>
    <t>184</t>
  </si>
  <si>
    <t>Sportovní akce FC Kostelec na Hané v roce 2021</t>
  </si>
  <si>
    <t>Dotace bude použita na podporu sportovních akcí pořádaných FC Kostelec na Hané - turnaj Hanácká kopačka, Příměstský fotbalový kemp, Halové zimní turnaje mládeže.</t>
  </si>
  <si>
    <t>185</t>
  </si>
  <si>
    <t>Světový žebříček (WRE) v orientačním běhu</t>
  </si>
  <si>
    <t>Světový žebříček (World Ranking Event) a zároveň Český pohár v orientačním běhu je jednou z vrcholných akcí orientačního běhu v České republice. Zúčastnit by se ho mělo zhruba 500 účastníků v kategoriích dospělých, juniorů a dorostu.</t>
  </si>
  <si>
    <t>186</t>
  </si>
  <si>
    <t>StreetNIGHTbasketball</t>
  </si>
  <si>
    <t>Basketbalová akce StreetNIGHTBasketball je určena pro děti, mládež a dospělé. Jedná se o jednodenní sportovní akci na náměstí Hrdinů v centru Jeseníku. Street basketbal je utkání dvou tříčlenných týmů (+ 1 náhradník) na jeden koš.</t>
  </si>
  <si>
    <t>187</t>
  </si>
  <si>
    <t>Mažoretkové a twirlingové soutěže v Olomouckém kraji</t>
  </si>
  <si>
    <t>MČR v twirlingu proběhne v Prostějově ve dnech 11.-12. 9. Z této soutěže vyjdou Mistři republiky, kteří jsou nominováni na mezinárodní soutěže.  Regionální kolo mažoretek v Mohelnici proběhne  2. 5. a  nejlepší skupiny získají nominaci do semifinále.</t>
  </si>
  <si>
    <t>188</t>
  </si>
  <si>
    <t>Podpora sportovních akcí TJ Sokol Konice  v roce 2021</t>
  </si>
  <si>
    <t>Memoriál Rostislava Přikryla,  Sportovní odpoledne se Sokolem,  Pohybový kemp</t>
  </si>
  <si>
    <t>189</t>
  </si>
  <si>
    <t>Sportovní akce pro děti a mládež 2021</t>
  </si>
  <si>
    <t>Série cyklistických závodů (MTB)
Série běžeckých závodů 
Veteránská soutěž ve futsalu - malém fotbalu</t>
  </si>
  <si>
    <t>190</t>
  </si>
  <si>
    <t>Celostátní turnaj dětí v badmintonu 2021</t>
  </si>
  <si>
    <t>Celostátní turnaj v badmintonu. Stejně jako v roce 2020 chce SK Badminton Přerov, z.s. uspořádat celostátní turnaj dětí v badmintonu. Tradičně má turnaj úspěch a přijíždí účastníci z celé republiky.</t>
  </si>
  <si>
    <t>191</t>
  </si>
  <si>
    <t>Mistrovství ČR Teamgym s mezinárodní účastí</t>
  </si>
  <si>
    <t>Jedná se o Mistrovství ČR v soutěži Teamygym, což je gymnastická soutěž ve třech disciplinách, tj. akrobacie, pohybová skladba a trampolína. Výběr ČR se co dva roky účastní Mistrovství Evropy, které se má konat letos v prosinci v Portugalsku.</t>
  </si>
  <si>
    <t>192</t>
  </si>
  <si>
    <t>Sportovní den "Penaltový král"</t>
  </si>
  <si>
    <t>Soutěž v kopání pékutových kopů Penaltový král a sportovní den na hřišti v Opatovicích</t>
  </si>
  <si>
    <t>193</t>
  </si>
  <si>
    <t>Soubor sportovních akcí 2021</t>
  </si>
  <si>
    <t>Otevřené sportovní akce a závody se zaměřením na běžecké lyžování, cyklistiku, běh, chůzi pro širokou sportovní veřejnost.</t>
  </si>
  <si>
    <t>194</t>
  </si>
  <si>
    <t>Velká cena města Prostějova na 110mpř. - 75. ročník</t>
  </si>
  <si>
    <t>Velká cena města Prostějova na 110mpř je ojedinělá, celorepubliková akce. Závod v běhu na 110mpř. za účasti nejlepších závodníků
na téhle trati v ČR, který se bude konat již po 75. bez přerušení. dotace je použite na zajištění závodů.</t>
  </si>
  <si>
    <t>AVZO TSČ ČR ZLATÉ HORY
Podlesí 504
Zlaté Hory
79376</t>
  </si>
  <si>
    <t>Okres 
Právní forma
Pobočný spolek
IČO 68911467
 B.Ú. 190654792/0300</t>
  </si>
  <si>
    <t xml:space="preserve">Zástupce
</t>
  </si>
  <si>
    <t>Dotace bude použita na:
Uhrazení části zdravotní asistence : sanity RZP včetně trojposádky ( lékař, řidič záchranář) druhý sanitní vůz s dvojposádkou ( řidič záchranář + sestra), třetí sanitní vůz - transportní vůz</t>
  </si>
  <si>
    <t>Šachový klub Jeseník, z. s.
Palackého 13/11
Jeseník
79001</t>
  </si>
  <si>
    <t>Okres 
Právní forma
Spolek
IČO 63696231
 B.Ú. 104775468/0300</t>
  </si>
  <si>
    <t>Dotace bude použita na:Dotace bude použita na úhradu ubytování hlavního rozhodčího, pomocného rozhodčího a části účastníků turnaje. Dále na úhradu pohárů pro vítěze všech kategorií a turnajový reklamní banner.</t>
  </si>
  <si>
    <t>Středomoravské sdružení vytrvalostních sportů, z.s.
Zákostelí 84
Náměšť na Hané
78344</t>
  </si>
  <si>
    <t>Okres 
Právní forma
Spolek
IČO 66935598
 B.Ú. 2900109748/2010</t>
  </si>
  <si>
    <t>Dotace bude použita na:Letáky, materiál pro zajištění průběhu seriálů, fotodokumentace ze závodů, průběžné zpracovávání žebříčků, cestovné funkcionářů, odměny rozhodčím, vedení internetových stránek, poháry a diplomy pro vítěze, věcné ceny pro vítěze, pronájmy prostor.</t>
  </si>
  <si>
    <t>Šachový klub Šternberk, z.s.
Hnojice 37
Hnojice
78501</t>
  </si>
  <si>
    <t>Okres Olomouc
Právní forma
Spolek
IČO 68918984
 B.Ú. 1278541033/3030</t>
  </si>
  <si>
    <t>Dotace bude použita na:Sportovní materiál (šachovnice, šachové figurky a hodiny), nákup IT losovacího zařízení (notebook či tablet), úhrada finančních cen, nákup věcných cen, honorář pro rozhodčího, cestovné, úhrada celodenní stravy a pitného režimu a nájemné za hrací sál.</t>
  </si>
  <si>
    <t>Klub vytrvalostních sportů Olomouc, z.s.
Zákostelí 84
Náměšť na Hané
78344</t>
  </si>
  <si>
    <t>Okres Olomouc
Právní forma
Spolek
IČO 41033922
 B.Ú. 2000118358/2010</t>
  </si>
  <si>
    <t>Dotace bude použita na:Propagace, materiál k zajištění akce, věcné ceny pro vítěze, pronájem areálu, ozvučení akce, cestovné, zpracování výsledků.</t>
  </si>
  <si>
    <t>HBH BORNEO s.r.o.
Riegrova 397/11
Olomouc
77900</t>
  </si>
  <si>
    <t>Okres 
Právní forma
Společnost s ručením omezeným
IČO 27844072
 B.Ú. 221010077/0300</t>
  </si>
  <si>
    <t>Dotace bude použita na:-Propagace akce
-zřízení sportoviště a jeho zázemí 
-instalace deinstalace
-chod sportoviště
-občerstvení…</t>
  </si>
  <si>
    <t>Sportovní klub SKI-OB Šternberk, z.s.
Komenského 341/28
Šternberk
78501</t>
  </si>
  <si>
    <t>Okres Olomouc
Právní forma
Spolek
IČO 47657456
 B.Ú. 2900553435/2010</t>
  </si>
  <si>
    <t>Dotace bude použita na:Technické zabezpečení akce - časomíra, ozvučení, mobiliář.</t>
  </si>
  <si>
    <t>Vzpírání Haná z.s.
Sokolská 560
Náměšť na Hané
783 44</t>
  </si>
  <si>
    <t>Okres 
Právní forma
Spolek
IČO 05147182
 B.Ú. 2801022049/2010</t>
  </si>
  <si>
    <t>Dotace bude použita na:Medaile, diplomy, poháry, samolepky s logem klubu a kraje, propagační předměty klubu a kraje (hrníčky, čokoláda, švihadla a podobně...), materiál potřebný k zabezpečení soutěže - oprava krycí plachty, závodního pódia a pod.</t>
  </si>
  <si>
    <t>Tělovýchovná jednota Sokol Dub nad Moravou,z.s.
Brodecká 41
Dub nad Moravou
78375</t>
  </si>
  <si>
    <t>Okres 
Právní forma
Spolek
IČO 45238766
 B.Ú. 1801029369/0800</t>
  </si>
  <si>
    <t>Dotace bude použita na:Dotace bude použita na zakoupení cen pro družstva ,nákup sportovní výstroje a dále na opravu povrchu fotbalového hřiště pro tento turnaj.</t>
  </si>
  <si>
    <t>GEMO SPORT a.s.
Legionářská 1299/19
Olomouc
77900</t>
  </si>
  <si>
    <t>Okres Olomouc
Právní forma
Akciová společnost
IČO 27813282
 B.Ú. 43-879690267/0100</t>
  </si>
  <si>
    <t>Dotace bude použita na:Náklady spojené s přípravou a realizací série tenisových turnajů (kurty, občerstvení pro hráče, míče, ceny, doplňkové služby), náklady s pořádáním Halového Mistrovství ČR (ubytování, míče, ceny, dárky, občerstvení, kurty)</t>
  </si>
  <si>
    <t>Event media s.r.o.
Kaprova 42/14
Praha
11000</t>
  </si>
  <si>
    <t>Okres 
Právní forma
Společnost s ručením omezeným
IČO 24269573
 B.Ú. 2108223029/2700</t>
  </si>
  <si>
    <t>Dotace bude použita na:Dotaci bychom použili na propagaci akce (tištěné letáky, bannery atd.), Dále také na výrobu medailí a cen pro závodníky a v neposlední řadě také na časomíru, pronájmy stanů, ozvučení, osvětlení, abychom mohli zkvalitnit zázemí akce.</t>
  </si>
  <si>
    <t>Tělovýchovná jednota Sokol Dolní Studénky, z. s.
Dolní Studénky 122
Dolní Studénky
78820</t>
  </si>
  <si>
    <t>Okres Šumperk
Právní forma
Spolek
IČO 44939957
 B.Ú. 1900503329/0800</t>
  </si>
  <si>
    <t>Dotace bude použita na:organizační zajištění turnajů (ceny, materiál na hřiště, nástěnka, papírenské zboží), pořízení zvučícího zařízení na organizaci turnaje.</t>
  </si>
  <si>
    <t>BASKETBAL OLOMOUC s.r.o.
Na vršku 819/10
Olomouc
77900</t>
  </si>
  <si>
    <t>Okres Olomouc
Právní forma
Společnost s ručením omezeným
IČO 25861654
 B.Ú. 27-4236500237/0100</t>
  </si>
  <si>
    <t>Dotace bude použita na:na propagaci turnaje, na ubytování hráčů, na stravování během turnaje,  pitný režim, na trenéry, za pronájem sportovní haly,  maserské služby, za rozhodčí a technický stolek, materiální zajištění družstva, ceny do turnaje - led, reklamy. cestovné.</t>
  </si>
  <si>
    <t>Tělovýchovná jednota Sokol Horka nad Moravou, z.s.
Nádražní 283/2
Horka nad Moravou
783 35</t>
  </si>
  <si>
    <t>Okres Olomouc
Právní forma
Spolek
IČO 45237565
 B.Ú. 265970766/0300</t>
  </si>
  <si>
    <t>Dotace bude použita na:Ceny pro účastníky - 37 500,- Kč
Pitný režim a strava - 22 500,- Kč
Rozhodčí - 5 000 Kč
Pronájem sportovních zařízení - 7 500,- Kč
Sportovní vybavení - 25 000,- Kč
Propagace - 2 500,- Kč</t>
  </si>
  <si>
    <t>Klub biatlonu Prostějov p. s.
Čehovice 23
Čehovice
79821</t>
  </si>
  <si>
    <t>Okres Prostějov
Právní forma
Pobočný spolek
IČO 44053436
 B.Ú. 176057334/0300</t>
  </si>
  <si>
    <t>Dotace bude použita na:Realizace závodu - příprava střelnice včetně materiálu (sklopky, terče, podložky, náboje), úprava areálu a běžeckých tratí, provoz základny klubu. Cestovné, ceny pro vítěze, občerstvení pro závodníky i realizátory, platby rozhodčím a pomocníkům.</t>
  </si>
  <si>
    <t>Volejbalový sportovní klub Zábřeh, z.s.
28. října 656/5
Zábřeh
78901</t>
  </si>
  <si>
    <t>Okres Šumperk
Právní forma
Spolek
IČO 67341900
 B.Ú. 231353321/0600</t>
  </si>
  <si>
    <t>Dotace bude použita na:Materiální a technické zabezpečení a na ceny.</t>
  </si>
  <si>
    <t>SK Vyhlídka Šternberk z.s.
Na vyhlídce 2126/25
Šternberk
78501</t>
  </si>
  <si>
    <t>Okres 
Právní forma
Spolek
IČO 47997052
 B.Ú. 1815535369/0800</t>
  </si>
  <si>
    <t>Dotace bude použita na:Z poskytnuté dotace budou hrazeny náklady spojené s pořádáním závodů, zejména pak náklady na značení tratí, na materiál, na časomíru, na věcné ceny, na propagaci</t>
  </si>
  <si>
    <t>Basket klub Olomouc z. s.
Na vršku 819/10
Olomouc
77900</t>
  </si>
  <si>
    <t>Okres Olomouc
Právní forma
Spolek
IČO 02054175
 B.Ú. 107-6129580277/0100</t>
  </si>
  <si>
    <t>Dotace bude použita na:Využití na propagaci, trenéry a realizační team, na rozhodčí a technický stolek, na stravu campařů, ubytování campařů, na regeneraci, masáže, pitný režim, materiální vybavení pro cempaře, ceny na camp, za pronájem haly.</t>
  </si>
  <si>
    <t>Sportovní Klub Karate Lipník nad Bečvou, z.s.
Smetanova 393/29
Lipník nad Bečvou
75131</t>
  </si>
  <si>
    <t>Okres 
Právní forma
Spolek
IČO 22708260
 B.Ú. 146947002/5500</t>
  </si>
  <si>
    <t>Dotace bude použita na:- zajištění instruktorské činnosti ( ubytování, odměna, strava, cestovné)
- ubytování závodníků,
- cestovné náhrady,
- pronájem tělocvičny a sportovní plochy,
- ostatní náklady (plakáty, drobné občerstvení, tiskoviny, věcné ceny, dárkové předměty).</t>
  </si>
  <si>
    <t>SOHO Olomoučtí Kohouti z.s.
Střížova 882/3
Prostějov
79811</t>
  </si>
  <si>
    <t>Okres 
Právní forma
Spolek
IČO 01202006
 B.Ú. 2400338472/2010</t>
  </si>
  <si>
    <t>Dotace bude použita na:Dotace by byla použita 
Ceny pro účastníky (medaile,poháry, plakety)
Ubytování a strava účastníků.
Cestovné a dopravné
Nákup materiálu (dresy, hokejky,týmové oblečení, hokejová výstroj a výzbroj)
Pronájem ledové plochy…</t>
  </si>
  <si>
    <t>Sport bez předsudků - Morava, z.s.
U výpadu 1060/6
Olomouc
779 00</t>
  </si>
  <si>
    <t>Okres 
Právní forma
Spolek
IČO 04743423
 B.Ú. 4211108394/6800</t>
  </si>
  <si>
    <t>Dotace bude použita na:Ubytování, strava, doprava MHD, pronájem sportovišť a sportovního vybavení, nákup sportovních potřeb a materiálu, odměny trenérů a lektorů, zdravotní, organizační a logistické zabezpečení, propagace akce.</t>
  </si>
  <si>
    <t>MRSKNI SEBOU, z.s.
Mrsklesy 18
Mrsklesy
78365</t>
  </si>
  <si>
    <t>Okres 
Právní forma
Spolek
IČO 08351279
 B.Ú. 2001668319/2010</t>
  </si>
  <si>
    <t>Dotace bude použita na:Propagace: návrhy a vytvoření materiálů k závodu (plakáty, pozvánky, diplomy)+aktualizace webové stránky www.tv11.cz
Registrace a elektronická časomíra, zpracování výsledků.
Technické zajištění závodu: pitný režim, občerstvení v cíli, značení trati</t>
  </si>
  <si>
    <t>Tělovýchovná jednota Sokol Čechovice, z. s.
Čechovická 270/55
Prostějov
79604</t>
  </si>
  <si>
    <t>Okres Prostějov
Právní forma
Spolek
IČO 16367855
 B.Ú. 2401715882/2010</t>
  </si>
  <si>
    <t>Dotace bude použita na:Poháry a medaile, věcné ceny pro výherce, celodenní strava hráčů, pitný režim hráčů, úprava sportovišť, náklady na rozhodčí,
organizační náklady, doprava a cestovné.</t>
  </si>
  <si>
    <t>BIKE TEAM UNIČOV z.s.
Masarykovo nám. 33
Uničov
78391</t>
  </si>
  <si>
    <t>Okres 
Právní forma
Spolek
IČO 06621759
 B.Ú. 115-5735700297/0100</t>
  </si>
  <si>
    <t>Dotace bude použita na:1. Záchranná služba (sanitka, zdravotníci) 21 000 Kč
2. Administrátor (výsledky, registrace) 6 000 Kč
3. Rozhodčí (hlavní, cílový, pomocný) 9 000 Kč
4. Technické zázemí (komentátor, hudba, cílová kamera,WC) 35 000 Kč
5. Ceny pro závodníky 50 000 Kč</t>
  </si>
  <si>
    <t>Sokol Malá Morava, z.s.
Vysoký Potok 2
Malá Morava
78833</t>
  </si>
  <si>
    <t>Okres Šumperk
Právní forma
Spolek
IČO 47999390
 B.Ú. 1902975389/0800</t>
  </si>
  <si>
    <t>Dotace bude použita na:Rádi bychom prostředky dotace využili na nákup cen (darů) pro účastníky turnaje - poháry, diplomy a upomínková trika pro účastníky.</t>
  </si>
  <si>
    <t>Czech Lawn Tennis Club Olomouc, z.s.
Masarykova třída 821/46
Olomouc
77900</t>
  </si>
  <si>
    <t>Okres Olomouc
Právní forma
Spolek
IČO 07780885
 B.Ú. 5592370349/0800</t>
  </si>
  <si>
    <t>Dotace bude použita na:- pronájem tenisových kurtů včetně zázemí
- ekonomické ubytování pro hráče
- celodenní stravování pro hráče
- sportovní materiál (míče), odměny (medaile, poháry)</t>
  </si>
  <si>
    <t>Rugby Club Olomouc z.s.
17. listopadu 1139/3
Olomouc
77900</t>
  </si>
  <si>
    <t>Okres 
Právní forma
Spolek
IČO 68346816
 B.Ú. 2201776007/2010</t>
  </si>
  <si>
    <t>Dotace bude použita na:Na pokrytí nákladů akcí pořádaných klubem v průběhu roku 2021, především na materiální zabezpečení turnajů, které k nám do města přivedou velké množství dětí a mládeže z celé republiky potažmo dospělích hráčů a to i ze zahraničí</t>
  </si>
  <si>
    <t>Sokolská župa Středomoravská-Kratochvilova Přerov
Brabansko 566/2
Přerov
75002</t>
  </si>
  <si>
    <t>Okres 
Právní forma
Pobočný spolek
IČO 00495000
 B.Ú. 2200440288/2010</t>
  </si>
  <si>
    <t>Dotace bude použita na:diplomy, medaile, poháry, plakáty
pronájem časomíry
pronájem sportoviště
pronájem šaten
odměny pro účastníky, pořadatele
pronájem plaveckého areálu</t>
  </si>
  <si>
    <t>Beach Volley Club Olomouc
Jarmily Glazarové 341/5
Olomouc
77900</t>
  </si>
  <si>
    <t>Okres Olomouc
Právní forma
Spolek
IČO 22758771
 B.Ú. 253731645/0300</t>
  </si>
  <si>
    <t>Dotace bude použita na:Ceny, občerstvení pro hráče, rozhodčí, organizace, nájem, propagace, dresy, vybavení (míče, lajny, sítě).</t>
  </si>
  <si>
    <t>1. HFK Olomouc spolek
Staškova 652/28
Olomouc
77900</t>
  </si>
  <si>
    <t>Okres 
Právní forma
Spolek
IČO 61984604
 B.Ú. 1805647359/0800</t>
  </si>
  <si>
    <t>Dotace bude použita na:Dotace zajistí tisk a tvorbu propagačních materiálů, zakoupení pomůcek, zakoupení odměn a drobných upomínkových předmětů účastníkům, odměny instruktorů, zajištění různých pohybových aktivit pro děti (např. skákací hrad, koloběžky, bumper ball, atd.)</t>
  </si>
  <si>
    <t>AEROBIK KLUB OLOMOUC, z.s.
Legionářská 1299/19
Olomouc
77900</t>
  </si>
  <si>
    <t>Okres Olomouc
Právní forma
Spolek
IČO 26559161
 B.Ú. 43-6056300237/0100</t>
  </si>
  <si>
    <t>Dotace bude použita na:- pronájem haly (800 Kč/hod. předpokládaný čas 8 hodin pronájmu)
- moderátor + DJ
- doprava speciální závodní podlahy 
- zpracování výsledků
- lektoři na master class + porota 
- ceny, medaile</t>
  </si>
  <si>
    <t>1. HFK Olomouc a.s.
Staškova 652/28
Olomouc
77900</t>
  </si>
  <si>
    <t>Okres 
Právní forma
Akciová společnost
IČO 25864483
 B.Ú. 1808364389/0800</t>
  </si>
  <si>
    <t>Dotace bude použita na:Dotace bude využita na úhradu nákladů spojených s akcemi: reklama, propagace, kancelářské potřeby, odměny trenérů, instruktorů, pořadatelů, rozhodčích, spotřební materiál, sportovní a technické vybavení, strava, pomůcky, vstupné, doprava atd.</t>
  </si>
  <si>
    <t>Taneční centrum YESDANCE Jeseník, z.s.
Sokolská 590
Mikulovice
79084</t>
  </si>
  <si>
    <t>Okres Jeseník
Právní forma
Spolek
IČO 04012500
 B.Ú. 2700794090/2010</t>
  </si>
  <si>
    <t>Dotace bude použita na:pronájem sálu 11 000,- Kč
pitný režim a občerstvení - odměna pro děti 4 000,- Kč
dárek pro absolventy 3 000,- Kč
látka a dekorace 17 000,- Kč</t>
  </si>
  <si>
    <t>Cyklistický oddíl MIKO CYCLES Přerov, z.s.
Zakladatelů 26/40
Přerov
75002</t>
  </si>
  <si>
    <t>Okres 
Právní forma
Spolek
IČO 65914163
 B.Ú. 1883196389/5500</t>
  </si>
  <si>
    <t>Dotace bude použita na:nájem areálu
doprovodný servis na trati, regulovčíci na trati
ceny pro účastníky akce
zabezpečení občerstvovacích stanic, strava na akci, servisní středisko jízdních kol
ubytování účastníků, , start. čísla, web stránka
zdravotní zajištění akce…</t>
  </si>
  <si>
    <t>Sokolská župa Olomoucká-Smrčkova
Rooseveltova 127/34
Olomouc
77900</t>
  </si>
  <si>
    <t>Okres Olomouc
Právní forma
Pobočný spolek
IČO 60338920
 B.Ú. 234318388/0300</t>
  </si>
  <si>
    <t>Dotace bude použita na:Pronájmy sportovní haly na Gymnáziu Čajkovského v Olomouci, přeprava gymnastického nářadí, nákup pohárů, medailí, diplomů, drobných odměn pro závodníky, úhrada cestovného a odměn pro organizátory, zdravotnické potřeby.</t>
  </si>
  <si>
    <t>Český svaz házené, z.s.
Budějovická 778/3a
Praha
14000</t>
  </si>
  <si>
    <t>Okres Praha
Právní forma
Spolek
IČO 00548979
 B.Ú. 2801158739/2010</t>
  </si>
  <si>
    <t>Dotace bude použita na:Pokrytí poměrné části výdajů na pronájem sportovišť, dopravu, stravování, platbu rozhodčích a organizačních pracovníků.</t>
  </si>
  <si>
    <t>TK Gymnázium Uničov z.s.
Na Nivách 1365
Uničov
78391</t>
  </si>
  <si>
    <t>Okres Olomouc
Právní forma
Spolek
IČO 64990923
 B.Ú. 203060791/0300</t>
  </si>
  <si>
    <t>Dotace bude použita na:Materiálová podpora
Ceny pro vítěze</t>
  </si>
  <si>
    <t>Boxing Club Přerov, z. s.
Bratrská 1073/5
Lipník nad Bečvou
75131</t>
  </si>
  <si>
    <t>Okres 
Právní forma
Spolek
IČO 04419936
 B.Ú. 218559878/0600</t>
  </si>
  <si>
    <t>Dotace bude použita na:Nájem, rozborka a sborka ringu, cestovné, ubytování, stravování, lékaři, rozhodčí, ozvučení, moderátor, reklama, medaile,
security, raut VIP, cestovné, výroba plakátů a vstupenek, titulové pásy.</t>
  </si>
  <si>
    <t>Tělovýchovná jednota Sokol Tovačov, z.s.
Nádražní 658
Tovačov
75101</t>
  </si>
  <si>
    <t>Okres Přerov
Právní forma
Spolek
IČO 43541356
 B.Ú. 264293126/0300</t>
  </si>
  <si>
    <t>Dotace bude použita na:Hrazení nákladů na rozhodčí, sportovní ceny, nájmy, sportovní potřeby a materiální a technické zabezpečení akcí.</t>
  </si>
  <si>
    <t>Tělocvičná jednota Sokol Šumperk
U tenisu 1106/4
Šumperk
78701</t>
  </si>
  <si>
    <t>Okres 
Právní forma
Pobočný spolek
IČO 13643240
 B.Ú. 1904388399/0800</t>
  </si>
  <si>
    <t>Dotace bude použita na:Materiál.zajištění turnajů-míče,antuka,sítě,diplomy,medaile,ceny,poháry, a další.
zajištění prostor pro stravování a strava
odměny rozhodčím a technickým pracovníkům
úhrada ubytování</t>
  </si>
  <si>
    <t>STALAGMIT, a.s.
Sobáčov 8
Mladeč
78321</t>
  </si>
  <si>
    <t>Okres 
Právní forma
Akciová společnost
IČO 27377342
 B.Ú. 277927220/0300</t>
  </si>
  <si>
    <t>Dotace bude použita na:materiálně technické zabezpečení turnaje, ceny a medaile pro vítěze a zúčastněná družstva, cestovné, dopravu a rozhodčí</t>
  </si>
  <si>
    <t>Okresní fotbalový svaz Přerov
Petřivalského 584/1
Přerov
75002</t>
  </si>
  <si>
    <t>Okres Přerov
Právní forma
Pobočný spolek
IČO 01540319
 B.Ú. 153451945/0300</t>
  </si>
  <si>
    <t>Dotace bude použita na:Z dotace budou hrazeny výdaje na pronájem haly, medaile, diplomy, cestovné, občerstvení pro hráče a pořadatele a rozhodčí, odměny pořádajících trenérů, rozhodčí.</t>
  </si>
  <si>
    <t>BK DUKLA Olomouc, zapsaný spolek
Veleslavínova 116/24
Olomouc
77900</t>
  </si>
  <si>
    <t>Okres 
Právní forma
Spolek
IČO 60338652
 B.Ú. 2201217379/2010</t>
  </si>
  <si>
    <t>Dotace bude použita na:ubytování, stravování účastníků, nákup materiálu, osvětlení a  ozvučení sportovní haly, pronájem sportovišť</t>
  </si>
  <si>
    <t>Lion Sport s.r.o.
Růžová 950/15
Praha
11000</t>
  </si>
  <si>
    <t>Okres 
Právní forma
Společnost s ručením omezeným
IČO 24759970
 B.Ú. 251343614/0300</t>
  </si>
  <si>
    <t>Dotace bude použita na:ubytování a stravování účastníků, nákup materiálu</t>
  </si>
  <si>
    <t>Volejbal Přerov, z.s.
Petřivalského 584/1
Přerov
75002</t>
  </si>
  <si>
    <t>Okres 
Právní forma
Spolek
IČO 03660575
 B.Ú. 268503071/0300</t>
  </si>
  <si>
    <t>Dotace bude použita na:nájem sportovišť
náklady na rozhodčí
ceny do turnajů
propagace akcí
doprava pro organizaci akcí</t>
  </si>
  <si>
    <t>FBS Olomouc, z. s.
Sukova 874/4
Olomouc
77900</t>
  </si>
  <si>
    <t>Okres 
Právní forma
Spolek
IČO 26548798
 B.Ú. 2401695228/2010</t>
  </si>
  <si>
    <t>Dotace bude použita na:Dotace bude použita na materiálně technické zabezpečení akce (pronájem hal, nákup sportovního a administrativního vybavení a cen). Dále na zajištění kvalitních rozhodčích, pořadatelů a zdravotní služby (navýšení personálních odměn).</t>
  </si>
  <si>
    <t>Sportovní klub Outdoor Jeseníky, z.s.
Hanušovická 119
Staré Město
78832</t>
  </si>
  <si>
    <t>Okres Šumperk
Právní forma
Spolek
IČO 07532431
 B.Ú. 115-8432030277/0100</t>
  </si>
  <si>
    <t>Dotace bude použita na:příprava sportovního areálu 
nákup medailí a cen pro závodníky, diplomy
materiální a technické zabezpečení sportovní akce</t>
  </si>
  <si>
    <t>SKORPEN Přerov - potápěčský klub,pobočný spolek SPMS
Dr. Milady Horákové 22/5
Přerov
75124</t>
  </si>
  <si>
    <t>Okres Přerov
Právní forma
Pobočný spolek
IČO 14616998
 B.Ú. 86-6567460267/0100</t>
  </si>
  <si>
    <t>Dotace bude použita na:- Nákup medailí, pohárů, diplomů a cen pro účastníky
- Úhrada za pronájem bazénu v Přerově při pořádání MSLM a Mikulášského poháru a za pronájem areálu v Tovačově při pořádání ČP
- Náklady na rozhodčí, výsledkový servis, na zdravotní zabezpečení akcí</t>
  </si>
  <si>
    <t>Geometry Prague, s.r.o.
Přívozní 1064/2a
Praha
17000</t>
  </si>
  <si>
    <t>Okres Praha
Právní forma
Společnost s ručením omezeným
IČO 25716964
 B.Ú. 2052280103/2600</t>
  </si>
  <si>
    <t>Dotace bude použita na:Účelem použití dotace bude technické zajištění závodu, Zejména pak pronájem startovní brány, mobilní stage, mobilních oplotů, stanů, toalet nebo časomíry.</t>
  </si>
  <si>
    <t>Triatlon team KOLARNA, z.s.
Aloise Rašína 325/17
Olomouc
77900</t>
  </si>
  <si>
    <t>Okres Olomouc
Právní forma
Spolek
IČO 06398367
 B.Ú. 2101307211/2010</t>
  </si>
  <si>
    <t>Dotace bude použita na:Případná dotace by byla použita na částečnou úhradu nákladů na pronájem plochy, velkokapacitního stanu, propagaci, technické zabezpečení a zdravotní zabezpečení.</t>
  </si>
  <si>
    <t>Tělovýchovná jednota DUKLA Olomouc, z.s.
U podjezdu 41/8
Olomouc
77900</t>
  </si>
  <si>
    <t>Okres 
Právní forma
Spolek
IČO 45238481
 B.Ú. 1811310349/0800</t>
  </si>
  <si>
    <t>Dotace bude použita na:Poháry a ceny pro vítěze, pronájem haly, odměny rozhodčím, další technické zajištění turnaje</t>
  </si>
  <si>
    <t>Cyklo Team Region Olomouc, z.s.
Jarmily Glazarové 354/9h
Olomouc
77900</t>
  </si>
  <si>
    <t>Okres 
Právní forma
Spolek
IČO 47654261
 B.Ú. 2900361759/2010</t>
  </si>
  <si>
    <t>Dotace bude použita na:Příspěvek na pronájmy areálu, velkokapacitního stanu, zdravotní a technické zabezpečení.</t>
  </si>
  <si>
    <t>Events 4 you, z.s.
Mikuleckého 1311/8
Praha
14700</t>
  </si>
  <si>
    <t>Okres Praha
Právní forma
Spolek
IČO 03675131
 B.Ú. 2900717575/2010</t>
  </si>
  <si>
    <t>Dotace bude použita na:Dotace bude použita na pomoc při technickém zajištění akce - např. pronájem pódia, mobilních toalet, stolů a lavic na sezení apod.</t>
  </si>
  <si>
    <t>Cesta za snem, z.s.
José Martího 269/31
Praha
16200</t>
  </si>
  <si>
    <t>Okres 
Právní forma
Spolek
IČO 22712950
 B.Ú. 1110481110/2700</t>
  </si>
  <si>
    <t>Dotace bude použita na:grafické práce, tiskové práce, billboardy, inzerce, videa, PR, bezpečnostní značení</t>
  </si>
  <si>
    <t>Cyklo team KOLARNA, z.s.
tř. Kosmonautů 1030/13
Olomouc
77900</t>
  </si>
  <si>
    <t>Okres Olomouc
Právní forma
Spolek
IČO 22753311
 B.Ú. 250635439/0300</t>
  </si>
  <si>
    <t>Dotace bude použita na:Příspěvek na ubytování pořadatelů, technické zabezpečení tratě, zdravotní službu a zpracování výsledků.</t>
  </si>
  <si>
    <t>CYKLO - SKI KLUB MORAVA z.s.
Polní 438
Leština
78971</t>
  </si>
  <si>
    <t>Okres Šumperk
Právní forma
Spolek
IČO 26594251
 B.Ú. 2201747169/2010</t>
  </si>
  <si>
    <t>Dotace bude použita na:Dotace bude použita na propagaci akce, zabezpečení časomíry a přesné evidence startujících, zabezpečení lepší dostupnosti
hygieny a sanitace mobilními zábranami a toaletami, zajištění bezpečnosti startujících na trati.</t>
  </si>
  <si>
    <t>FBC Přerov, z.s.
Na Hrázi 781/15
Přerov I - Město
75002</t>
  </si>
  <si>
    <t>Okres Přerov
Právní forma
Spolek
IČO 05207916
 B.Ú. 2901028659/2010</t>
  </si>
  <si>
    <t>Dotace bude použita na:Z dotace bude uhrazeno nájemné, vstup na plavecký bazén, občerstvení (pitný režim, obědy, svačiny), organizátoři a trenéři kempu, ceny pro účastníky kempu</t>
  </si>
  <si>
    <t>Fbc  Šternberk, z. s.
Strmá 1128/10
Šternberk
78501</t>
  </si>
  <si>
    <t>Okres 
Právní forma
Spolek
IČO 22750568
 B.Ú. 115-1479000217/0100</t>
  </si>
  <si>
    <t>Dotace bude použita na:pronájem plochy/povrchu + doprava: 40 000,- Kč
rozhodčí, moderátor: 30 000,- Kč
pořadatelská služba: 40 000,- Kč
technické zabezpečení akce: 20 000,- Kč
věcné ceny, občerstvení: 30 000,- Kč
propagace a reklama: 30 000,- Kč</t>
  </si>
  <si>
    <t>GOLF CLUB OLOMOUC, z. s.
Véska 89
Dolany
78316</t>
  </si>
  <si>
    <t>Okres Olomouc
Právní forma
Spolek
IČO 48807079
 B.Ú. 27-4230510207/0100</t>
  </si>
  <si>
    <t>Dotace bude použita na:úhradu cen pro vítěze, nákup cvičných míčů, pronájem buggies pro rozhodčí, pronájem hřiště.</t>
  </si>
  <si>
    <t>Tělovýchovná jednota Písečná, z.s.
Písečná 38
Písečná
79082</t>
  </si>
  <si>
    <t>Okres Jeseník
Právní forma
Spolek
IČO 48807711
 B.Ú. 1901288309/0800</t>
  </si>
  <si>
    <t>Dotace bude použita na:- technické a sportovní vybavení (míče, sítě na branky apod.)
- příprava hrací plochy (oprava poškozených míst, kosení, hnojení, prosetí trávy)
- stravování účastníků
- ubytování účastníků
- ceny do turnaje
- propagace</t>
  </si>
  <si>
    <t>Dámský házenkářský klub Zora Olomouc, z.s.
U stadionu 1357/6a
Olomouc
77900</t>
  </si>
  <si>
    <t>Okres Olomouc
Právní forma
Spolek
IČO 69601062
 B.Ú. 377934313/0300</t>
  </si>
  <si>
    <t>Dotace bude použita na:Dotaci bychom použili na částečnou úhradu nákladů pro účastníky turnaje, tedy na stravování, ubytování, rozhodčí, ceny pro vítězná družstva, pořadatelskou a zdravotní službu a na propagaci turnaje.</t>
  </si>
  <si>
    <t>SK HANÁ orienteering, spolek
Biskupské nám. 841/2
Olomouc
77900</t>
  </si>
  <si>
    <t>Okres Olomouc
Právní forma
Spolek
IČO 27028798
 B.Ú. 35-6665910217/0100</t>
  </si>
  <si>
    <t>Dotace bude použita na:Příspěvek bude použit na přípravu a tisk speciálních map pro festival.</t>
  </si>
  <si>
    <t>Park World Tour Olomouc, z.s.
Stupkova 528/1c
Olomouc
77900</t>
  </si>
  <si>
    <t>Okres Olomouc
Právní forma
Spolek
IČO 67339727
 B.Ú. 115-8561970257/0100</t>
  </si>
  <si>
    <t>Dotace bude použita na:Dotace bude použita na tisk startovních čísel a zapůjčení časomíry.</t>
  </si>
  <si>
    <t>Silva O´camp, z.s.
Stupkova 528/1c
Olomouc
77900</t>
  </si>
  <si>
    <t>Okres Olomouc
Právní forma
Spolek
IČO 03780848
 B.Ú. 107-9790400287/0100</t>
  </si>
  <si>
    <t>Dotace bude použita na:Dotace bude použita pro úhradu nájemného za areál.</t>
  </si>
  <si>
    <t>Tělovýchovná jednota Slovan Černovír, z.s.
Tvrdíkova 578/10
Olomouc
77900</t>
  </si>
  <si>
    <t>Okres Olomouc
Právní forma
Spolek
IČO 49593340
 B.Ú. 45433811/0100</t>
  </si>
  <si>
    <t>Dotace bude použita na:Struktura použití:  materiálně technické zajištění turnaje, úprava sportoviště včetně sociálního zázemí, doplnění sportovního materiálu pro potřeby turnaje mládeže, nákup cen a upomínkových předmětů k výročí, zajištění občerstvení a pitného režimu</t>
  </si>
  <si>
    <t>Ski klub Hranice, spolek
Palackého 1906
Hranice
75301</t>
  </si>
  <si>
    <t>Okres Přerov
Právní forma
Spolek
IČO 28553241
 B.Ú. 184917760/0600</t>
  </si>
  <si>
    <t>Dotace bude použita na:dotace bude použita na organizaci závodu, personální zabezpečení akce, nákup cen, nákup materiálu potřebného pro organizační
zabezpečení akce atd.</t>
  </si>
  <si>
    <t>ČSS, z.s. - sportovně střelecký klub Věžky
Věžky 56
Věžky
75119</t>
  </si>
  <si>
    <t>Okres Přerov
Právní forma
Pobočný spolek
IČO 00560588
 B.Ú. 2900587969/2010</t>
  </si>
  <si>
    <t>Dotace bude použita na:Medaile, poháry, věcné ceny
Diabolky, terče</t>
  </si>
  <si>
    <t>DRAGON FORCE PŘEROV z.s.
Horní náměstí 26/26
Přerov
75002</t>
  </si>
  <si>
    <t>Okres Přerov
Právní forma
Spolek
IČO 26577984
 B.Ú. 225812181/0300</t>
  </si>
  <si>
    <t>Dotace bude použita na:Dotace bude použita na část finančního zabezpečení personálního zajištění, materiálu, techniky, rozhodčích, a jiny´ch nezbytností, které jsou potřeba ke kvalitní organizaci závodů.</t>
  </si>
  <si>
    <t>Kanoistika Přerov, z.s.
Hranická 47/5
Přerov
75124</t>
  </si>
  <si>
    <t>Okres Přerov
Právní forma
Spolek
IČO 06341853
 B.Ú. 4978845349/0800</t>
  </si>
  <si>
    <t>Dotace bude použita na:náklady na organizaci - pronájem, nákup vybavení, propagace, ceny, aj.</t>
  </si>
  <si>
    <t>Myslivecká společnost Čelčice - Skalka, z. s.
Čelčice 193
Čelčice
79823</t>
  </si>
  <si>
    <t>Okres Prostějov
Právní forma
Spolek
IČO 47920050
 B.Ú. 2001518193/2010</t>
  </si>
  <si>
    <t>Dotace bude použita na:Dotaci chceme využít na nákup cen pro účastníky závodu a cen pro ty, kteří se rozhodnou zúčastnit losované soutěže o ceny, která je součástí závodu jako doprovodný program, dále občerstvení a asfaltových terčů pro zlepšení úrovně soutěže</t>
  </si>
  <si>
    <t>Klub výsadkových veteránů Prostějov, z.s.
Letecká 3135/1
Prostějov
79601</t>
  </si>
  <si>
    <t>Okres 
Právní forma
Spolek
IČO 26650355
 B.Ú. 188989286/0300</t>
  </si>
  <si>
    <t>Dotace bude použita na:Propagace sportovních akcí, pozvánky, administrace, poštovné, pamětní odznaky, medaile pro družstva a jednotlivce, poháry, medaile, ubytování a administrace</t>
  </si>
  <si>
    <t>Tělovýchovná jednota Pavlovice u Kojetína, z. s.
Pavlovice u Kojetína 111
Pavlovice u Kojetína
79830</t>
  </si>
  <si>
    <t>Okres Prostějov
Právní forma
Spolek
IČO 16367782
 B.Ú. 154118191/0300</t>
  </si>
  <si>
    <t>Dotace bude použita na:organizační zajištění, propagace a doprovodný program</t>
  </si>
  <si>
    <t>TJ Hodolany, z.s.
Farského 376/14
Olomouc
77900</t>
  </si>
  <si>
    <t>Okres 
Právní forma
Spolek
IČO 42869595
 B.Ú. 1800489339/0800</t>
  </si>
  <si>
    <t>Dotace bude použita na:materiální (míče, sítě) a sportovní vybavení, nákup antuky, ceny pro vítěze, diplomy, poháry, upomínková trika, vodné, ozvučení</t>
  </si>
  <si>
    <t>Sportovní klub Náklo
Náklo 228
Náklo
78332</t>
  </si>
  <si>
    <t>Okres Olomouc
Právní forma
Spolek
IČO 22836110
 B.Ú. 259580729/0300</t>
  </si>
  <si>
    <t>Dotace bude použita na:Režijní náklady (elektrika, pronájem hřiště), poháry, ceny, sportovní potřeby, celodenní strava, pitný režim.</t>
  </si>
  <si>
    <t>Spolek Gustava Frištenského
G. Frištenského 955/15
Litovel
78401</t>
  </si>
  <si>
    <t>Okres Olomouc
Právní forma
Spolek
IČO 26658798
 B.Ú. 268517131/0300</t>
  </si>
  <si>
    <t>Dotace bude použita na:Nákup pohárů, medailí, diplomy, cen. Propagace akce,pronájem sportovní haly, občerstvení pro soutěžící a pořadatele,
vystoupení v přestávku,zdravotnická služba,konferenciér akce,technické zajištění akce,fotodokumentace akce.</t>
  </si>
  <si>
    <t>TJ Lokomotiva Olomouc z.s.
17. listopadu 1139/3
Olomouc
77900</t>
  </si>
  <si>
    <t>Okres Olomouc
Právní forma
Spolek
IČO 45237476
 B.Ú. 594902/0300</t>
  </si>
  <si>
    <t>Dotace bude použita na:Dotace bude využita na úhradu pohárů, medailí, cen a pro vítěze. Tisk a distribuci  letáků a plakátů a na úhradu odměn pro rozhodčí dle směrnice ČAS.</t>
  </si>
  <si>
    <t>FK Němčice nad Hanou, z.s.
Sokolská 500
Němčice nad Hanou
79827</t>
  </si>
  <si>
    <t>Okres Prostějov
Právní forma
Spolek
IČO 47921862
 B.Ú. 1500564309/0800</t>
  </si>
  <si>
    <t>Dotace bude použita na:poháry + medaile - 1500,- Kč
nájem haly - 3000,- Kč 
občerstvení pro hráče - 2500,- Kč - oběd, pitný režim a drobné odměny hráčům 
rozhodčí - 1000,- Kč</t>
  </si>
  <si>
    <t>Sportovní klub Šumvald, z.s.
Šumvald 17
Šumvald
78385</t>
  </si>
  <si>
    <t>Okres Olomouc
Právní forma
Spolek
IČO 60781050
 B.Ú. 239758307/0300</t>
  </si>
  <si>
    <t>Dotace bude použita na:Náklady na propagaci akce, pronájem služeb, atrakcí.
Náklady na pitný režim, občerstvení.
Náklady na reprezentaci akce - ceny do soutěží, medaile, poháry.
Náklady na organizaci akce - výstroj, výzbroj, fotbalové míče, cvičební materiál a pomůcky.</t>
  </si>
  <si>
    <t>Automoto klub Mohelnice v AČR
Líšnice 33
Líšnice
789 85</t>
  </si>
  <si>
    <t>Okres 
Právní forma
Pobočný spolek
IČO 00495514
 B.Ú. 165180812/0600</t>
  </si>
  <si>
    <t>Dotace bude použita na:Příspěvek bude použit hlavně na částečnou úhradu této sportovní akce - tisk plakátů, buletinů a jiných propagačních materiálů.</t>
  </si>
  <si>
    <t>Šachový klub Mohelnice, z. s.
Smetanova 606/12
Mohelnice
78985</t>
  </si>
  <si>
    <t>Okres Šumperk
Právní forma
Spolek
IČO 27059901
 B.Ú. 214598159/0300</t>
  </si>
  <si>
    <t>Dotace bude použita na:- pronájem hracího sálu (MKSC Mohelnice);
- technické zabezpečení akce (šachový materiál a vybavení);
- tisk propagačních materiálů, letáků, plakátů a diplomů;
- rozhodčí;
- pořízení pohárů, medailí a nefinančních cen pro účastníky akce.</t>
  </si>
  <si>
    <t>Klub biatlonu Olomouc, p.s.
Erenburgova 297/46
Olomouc
77900</t>
  </si>
  <si>
    <t>Okres 
Právní forma
Pobočný spolek
IČO 64990974
 B.Ú. 107-3588200217/0100</t>
  </si>
  <si>
    <t>Dotace bude použita na:použití ceny, dopravné, občerstvení sportovců, činovníků ,</t>
  </si>
  <si>
    <t>Repechy Crew, z.s.
Repechy 60
Bousín
79861</t>
  </si>
  <si>
    <t>Okres Prostějov
Právní forma
Spolek
IČO 02941473
 B.Ú. 3804958349/0800</t>
  </si>
  <si>
    <t>Dotace bude použita na:Pronájem stanu, ozvučení, ceny, poháry pro vítěze, občerstvení pro závodníky, propagace, značení trasy (zábrany, pásky, směrovky).</t>
  </si>
  <si>
    <t>Sportovní klub policie Olomouc z. s.
tř. Kosmonautů 189/10
Olomouc
77900</t>
  </si>
  <si>
    <t>Okres 
Právní forma
Spolek
IČO 49593358
 B.Ú. 19-1804119319/0800</t>
  </si>
  <si>
    <t>Dotace bude použita na:ceny, občerstvení,, cestovné, materiál pro potřeby závodu, energie,</t>
  </si>
  <si>
    <t>KRAJSKÝ ATLETICKÝ SVAZ OLOMOUC
17. listopadu 1139/3
Olomouc
779 00</t>
  </si>
  <si>
    <t>Okres Olomouc
Právní forma
Pobočný spolek
IČO 70924708
 B.Ú. 86-6679420227/0100</t>
  </si>
  <si>
    <t>Dotace bude použita na:Nákup materiálu (medailí, pohárů), platby pořadatelům za uspořádání závodů ( odměny rozhodčích dle směrnice ČAS, pronájem a provoz certifikované cílové kamery, zpracování výsledků a pronájem, provoz a přípravu sportovišť). Odměny řídících soutěží.</t>
  </si>
  <si>
    <t>Fotbalový klub Šumperk z.s.
Žerotínova 1691/55
Šumperk
78701</t>
  </si>
  <si>
    <t>Okres Šumperk
Právní forma
Spolek
IČO 26999501
 B.Ú. 35-5728820207/0100</t>
  </si>
  <si>
    <t>Dotace bude použita na:Ceny do turnaje.
Rozhodčí.
Příprava turnaje.
Sportovní materiál.
Pitný režim hráči.
Pronájem sportovišť.</t>
  </si>
  <si>
    <t>Automotoklub kemp Hranice, pobočný spolek ÚAMK ČR / AMK kemp Hranice, p.s. ÚAMK ČR
Pod Hůrkou 470
Hranice
75301</t>
  </si>
  <si>
    <t>Okres 
Právní forma
Pobočný spolek
IČO 00577421
 B.Ú. 1880290329/0800</t>
  </si>
  <si>
    <t>Dotace bude použita na:poháry medaile, věcné ceny, zzs, ozvučení, fin.odměny jezdcům a rozhodčím,propagace</t>
  </si>
  <si>
    <t>Oddíl šachů Sportovního klubu Prostějov
Sportovní 3924/1
Prostějov
79601</t>
  </si>
  <si>
    <t>Okres Prostějov
Právní forma
Pobočný spolek
IČO 22897496
 B.Ú. 249002626/0300</t>
  </si>
  <si>
    <t>Dotace bude použita na:Ceny pro vítěze, rozhodčí, pronájem sálu.</t>
  </si>
  <si>
    <t>HORSES HÁJ, z.s.
Třeština 43
Třeština
78973</t>
  </si>
  <si>
    <t>Okres Šumperk
Právní forma
Spolek
IČO 67341667
 B.Ú. 169236449/0300</t>
  </si>
  <si>
    <t>Dotace bude použita na:Poháry ,dekorovací deky, propagační ceny do soutěží označených logem pořadatele,výplata rozhodčích,lékařský a veterinární dozor,technické zabezpečení-zavlažení kolbiště,ozvučení areálu,zpracování výsledků,pronájem fotobuněk a výsledkové tabule.</t>
  </si>
  <si>
    <t>FC Bizoni Hraničné Petrovice z.s.
Hraničné Petrovice 75
Hraničné Petrovice
78306</t>
  </si>
  <si>
    <t>Okres 
Právní forma
Spolek
IČO 60338831
 B.Ú. 1802755389/5500</t>
  </si>
  <si>
    <t>Dotace bude použita na:Dotace bude použita na nákup pohárů a věcných cen pro týmy na 1-3. místě, nejlepšího brankáře, střelce a hráče turnaje.  Dále bude použita  na pokrytí nákladů spojených s přípravou a organizací turnaje.</t>
  </si>
  <si>
    <t>SK OLOMOUC SIGMA MŽ, z.s.
Legionářská 1165/12
Olomouc
77900</t>
  </si>
  <si>
    <t>Okres 
Právní forma
Spolek
IČO 00534013
 B.Ú. 4200142132/6800</t>
  </si>
  <si>
    <t>Dotace bude použita na:- stravování a pitný režim účastníků
- odměny rozhodčích
- odměny pořadatelů
- ceny
- náklady organizace (zdravotník, hygienické prostředky, mobilní toalety)</t>
  </si>
  <si>
    <t>Klub stolního tenisu Olomouc z.s.
Jaromírova 277/4
Olomouc
77900</t>
  </si>
  <si>
    <t>Okres Olomouc
Právní forma
Spolek
IČO 02119536
 B.Ú. 2101108183/2010</t>
  </si>
  <si>
    <t>Dotace bude použita na:využití sportovního zařízení, odměny trenérům, propagace, ubytování a stravování účastníků, příprava a organizace akce, sportovní materiál, cestovné</t>
  </si>
  <si>
    <t>TJ MILO Olomouc, z.s.
Střední novosadská 202/48
Olomouc
77900</t>
  </si>
  <si>
    <t>Okres Olomouc
Právní forma
Spolek
IČO 14615126
 B.Ú. 39738811/0100</t>
  </si>
  <si>
    <t>Dotace bude použita na:Za případnou finanční podporu budou zajištěny náklady související s organizací sportovních akcí, se zajištěním pohárů a věcných cen, ubytování účastníkům, úpravy sportovišť, sportovní materiál, stravy a občerstvení a činnost rozhodčích.</t>
  </si>
  <si>
    <t>PGST Ostrava z.s.
Univerzitní 230/12
Olomouc
77900</t>
  </si>
  <si>
    <t>Okres 
Právní forma
Spolek
IČO 26595001
 B.Ú. 2101556752/2010</t>
  </si>
  <si>
    <t>Dotace bude použita na:Dotace bude použita na nájmy sportovišť, sportovní materiál, cestovné, propagaci akce a služby související se zabezpečením
turnajů</t>
  </si>
  <si>
    <t>TBS Přerov, z.s.
Borošín 178/10
Přerov VII-Čekyně
75124</t>
  </si>
  <si>
    <t>Okres 
Právní forma
Spolek
IČO 64601803
 B.Ú. 268132135/0300</t>
  </si>
  <si>
    <t>Dotace bude použita na:Dotace bude použita na:
- pronájem sportovišť,
- odměnu rozhodčích,
- pořízení cen pro účastníky,
- propagaci turnajů
- zajištění dopravy</t>
  </si>
  <si>
    <t>FORCE TEAM JESENÍK z.s.
Lipovská 1161/38
Jeseník
79001</t>
  </si>
  <si>
    <t>Okres 
Právní forma
Spolek
IČO 26561263
 B.Ú. 123-1170200237/0100</t>
  </si>
  <si>
    <t>Dotace bude použita na:Rozhodčí, zdravotní služba, věcné ceny, výroba propagačních předmětů, přeprava osob a materiálu, stavba závodního okruhu (drobné terénní úpravy, vytyčovací materiál).</t>
  </si>
  <si>
    <t>Tělocvičná jednota Sokol I Prostějov
Skálovo nám. 173/4
Prostějov
79601</t>
  </si>
  <si>
    <t>Okres 
Právní forma
Pobočný spolek
IČO 15526151
 B.Ú. 258820436/0300</t>
  </si>
  <si>
    <t>Dotace bude použita na:Rozhodčí, ceny, náklady na soustředění,plakáty, přeprava žíněnek, zajištění zdravotníka a pořadatelů, pronájem haly, tělocvičny, občerstvení, dezinfekce, cestovné, startovné, ubytování, náklady spojené s pořádáním akcí, pitný režim, ošacení</t>
  </si>
  <si>
    <t>Tělocvičná jednota Sokol Olomouc
17. listopadu 788/1
Olomouc
77900</t>
  </si>
  <si>
    <t>Okres 
Právní forma
Spolek
IČO 60799650
 B.Ú. 176142694/0300</t>
  </si>
  <si>
    <t>Dotace bude použita na:-částečná úhrada rozhodčích
částečná úhrada materiálového zajištění</t>
  </si>
  <si>
    <t>SK Kojetín 2016, z.s.
Podvalí 629
Kojetín
75201</t>
  </si>
  <si>
    <t>Okres Přerov
Právní forma
Spolek
IČO 05032211
 B.Ú. 4308120349/0800</t>
  </si>
  <si>
    <t>Dotace bude použita na:Prostředky budou použity na:
- zajištění přípravy a organizace turnaje 
- odměny pro sportovce, tiskové a propag. materiály
- pronájem sportovišť a úhrada nákladů rozhodčích
- materiálové náklady (sport. vybavení)
- cest. náklady</t>
  </si>
  <si>
    <t>Orel jednota Hustopeče nad Bečvou
Rybníček 127
Hustopeče nad Bečvou
75366</t>
  </si>
  <si>
    <t>Okres 
Právní forma
Pobočný spolek
IČO 75112914
 B.Ú. 218178039/0300</t>
  </si>
  <si>
    <t>Dotace bude použita na:nákup cen, pohárů, medailí pro jednotlivé kategorie soutěžících a nákup sady originálních převleků se startovními čísly (s logem poskytovatele dotace) na obě akce, nákup zbraní (vzduchových pušek)</t>
  </si>
  <si>
    <t>NADAČNÍ FOND MAMUT
Žerotínovo nám. 159/5
Přerov
75002</t>
  </si>
  <si>
    <t>Okres 
Právní forma
Nadační fond
IČO 28576187
 B.Ú. 226389151/0300</t>
  </si>
  <si>
    <t>Dotace bude použita na:Výsledkový servis: 10 000,-
Ceny pro účastníky: 20 000,-
Organizační zabezpečení: 15 000,-</t>
  </si>
  <si>
    <t>Sportovní klub ŠELA SPORT, z.s.
Interbrigadistů 806/2
Přerov
75002</t>
  </si>
  <si>
    <t>Okres Přerov
Právní forma
Spolek
IČO 61986054
 B.Ú. 2800102661/2010</t>
  </si>
  <si>
    <t>Dotace bude použita na:Příprava a tisk tiskovin, režie občerstvovacích stanic, honorář moderátora a vystupujících skupin, pronájem sanitárních zbezpečení, velkoprostorových stanů, elektrocentrál, nákup a potisk pamětních triček.</t>
  </si>
  <si>
    <t>FK Slavonín, z.s.
Jižní 149/30
Olomouc
78301</t>
  </si>
  <si>
    <t>Okres 
Právní forma
Spolek
IČO 48807389
 B.Ú. 1804263329/0800</t>
  </si>
  <si>
    <t>Dotace bude použita na:Náklady spojené s organizací fotbalového příměstského kempu -  svačiny a obědy, služby/odměny organizátorům a trenérům, pronájem beachfotbalového hřiště, sportovní trička pro děti a odměny, pitný režim, úhrada služeb spojených s aktivitami kempu.</t>
  </si>
  <si>
    <t>HOROLEZCI Jeseník, z. s.
Adolfovice 193
Bělá pod Pradědem
790 01</t>
  </si>
  <si>
    <t>Okres 
Právní forma
Spolek
IČO 04608445
 B.Ú. 272969624/0300</t>
  </si>
  <si>
    <t>Dotace bude použita na:Zajištění cen pro sportovce, přípravu sportovních cest (materiálně technické zajištění - nákup sportovních lan a chytů) a zajištění
propagace (výroba plakátů na akci), pronájem haly, nákup kancelářských potřeb, moderátor, kulturní vystoupení.</t>
  </si>
  <si>
    <t>Nordic walking Olomouc, z.s.
Kmochova 927/20
Olomouc
77900</t>
  </si>
  <si>
    <t>Okres 
Právní forma
Spolek
IČO 03819493
 B.Ú. 2900830412/2010</t>
  </si>
  <si>
    <t>Dotace bude použita na:1) Materiál - diplomy, poháry, ceny, kšiltovky, trička pro rozhodčí, trika, plakáty. Služby - zdravotní dozor, doprovodný program, pořízení videa turnaje 
2) Materiál - ceny, diplomy, dřevěné medaile, lektorská činnost, mapy</t>
  </si>
  <si>
    <t>TK Mohelnice z.s.
1. máje 787/14
Mohelnice
78985</t>
  </si>
  <si>
    <t>Okres 
Právní forma
Spolek
IČO 05656672
 B.Ú. 222108156/0600</t>
  </si>
  <si>
    <t>Dotace bude použita na:Podpora pořádání tenisových turnajů, tj. nákup míčů, pořízení pohárů a cen pro vítěze, občerstvení pro hráče a rozhodčí.</t>
  </si>
  <si>
    <t>Karate Klub Jeseník, spolek
Lipovská 1168/54
Jeseník
79001</t>
  </si>
  <si>
    <t>Okres 
Právní forma
Spolek
IČO 22874542
 B.Ú. 1828788349/0800</t>
  </si>
  <si>
    <t>Dotace bude použita na:Poháry a medaile pro sotěžící, odměny, ubytování, cestovné a strava rozhodčím soutěže.  Ubytování a strava účastníků  desetidenního letního kempu mladých karatistů v Osoblaze, včetně nákupu případné dezimfekce a roušek.</t>
  </si>
  <si>
    <t>TJ Šumperk, z.s.
Žerotínova 1691/55
Šumperk
787 01</t>
  </si>
  <si>
    <t>Okres 
Právní forma
Spolek
IČO 14617790
 B.Ú. 1900335329/0800</t>
  </si>
  <si>
    <t>Dotace bude použita na:Finanční podporu bychom využili především na úhradu ubytování, stravy a pronájem sportovišť pro děti a mládež.</t>
  </si>
  <si>
    <t>Equine Sport Center Olomouc
Lazecká 576/81
Olomouc
77900</t>
  </si>
  <si>
    <t>Okres Olomouc
Právní forma
Obecně prospěšná společnost
IČO 28641922
 B.Ú. 1173930008/2250</t>
  </si>
  <si>
    <t>Dotace bude použita na:Dekor. předměty (např.poháry), náklady spoj. s propag. (např.bb, PR), tech.zajištění, nákl. spojené se zaji. služeb pro sport., koně a návštěvníky (např. sociální zázemí,mob.boxy), ostat. osob. náklady (např. odměny real. týmu, ubytování, občerstvení).</t>
  </si>
  <si>
    <t>Tělovýchovná jednota SOKOL Drahanovice z.s.
Drahanovice 36
Drahanovice
78344</t>
  </si>
  <si>
    <t>Okres Olomouc
Právní forma
Spolek
IČO 45238278
 B.Ú. 112075867/0300</t>
  </si>
  <si>
    <t>Dotace bude použita na:Pro všechny akce :Občerstvení pro závodníky, medaile, věcné odměny závodníkům, nájem atrakce , výdaje související s úpravu areálu - sečení ,fotodokumentace, poháry, příprava hřiště ,organizační a programové zajištění,</t>
  </si>
  <si>
    <t>AT Production s.r.o.
Úvoz 507/4
Brno
60200</t>
  </si>
  <si>
    <t>Okres 
Právní forma
Společnost s ručením omezeným
IČO 63471604
 B.Ú. 2033134389/0800</t>
  </si>
  <si>
    <t>Dotace bude použita na:Pronájem a provoz sportovišť, služby hotelu, ubytování, společné stravné, technické, materiální a organizační zajištění, nákup míčů, pohárů a věcných cen, zajištění ozvučení, hudební produkce a fotodokumentace</t>
  </si>
  <si>
    <t>TJ Sokol Hustopeče nad Bečvou, z.s.
Školní 153
Hustopeče nad Bečvou
75366</t>
  </si>
  <si>
    <t>Okres Přerov
Právní forma
Spolek
IČO 61985473
 B.Ú. 252701292/0300</t>
  </si>
  <si>
    <t>Dotace bude použita na:Odměny pro účastníky turnaje, tedy poháry, upomínkové předměty, dárkové koše, diplomy, věcné ceny - např. kšiltovky, trička, popř. míče či jiné sportovní náčiní. Odměna pro 3 rozhodčí. Nealkoholické nápoje a občerstvení pro účastníky turnaje.</t>
  </si>
  <si>
    <t>SK Jesenec-Dzbel, z.s.
č .p. 124
Dzbel
79853</t>
  </si>
  <si>
    <t>Okres 
Právní forma
Spolek
IČO 65338227
 B.Ú. 107-9191690227/0100</t>
  </si>
  <si>
    <t>Dotace bude použita na:- Medaile a poháry
- pronájem sportovišť
- sportovní potřeby pro zabezpečení akcí
- ceny do soutěží
- stravování</t>
  </si>
  <si>
    <t>Hokejový Klub Mladí Draci Šumperk z.s.
Žerotínova 2982/55b
Šumperk
78701</t>
  </si>
  <si>
    <t>Okres 
Právní forma
Spolek
IČO 00494917
 B.Ú. 17135841/0100</t>
  </si>
  <si>
    <t>Dotace bude použita na:Dotace bude použita na úhradu nákladů trenérů, dopravy, ubytování, pronájmu, cen v soutěžích a sportovní pomůcky.</t>
  </si>
  <si>
    <t>SK Uničov, z.s.
U Stadionu 619
Uničov
78391</t>
  </si>
  <si>
    <t>Okres Olomouc
Právní forma
Spolek
IČO 64631273
 B.Ú. 229197999/0300</t>
  </si>
  <si>
    <t>Dotace bude použita na:Struktura použití dotace:
Sportovní vybavení, materiální zabezpečení akcí, obědy, občerstvení, zajištění pitného režimu, ceny pro zúčastněná mužstva, služby:
výlohy na rozhodčí, případné ubytování sportovců.</t>
  </si>
  <si>
    <t>POST BELLUM,  o.p.s. - Paměť národa Střední Morava
Štěpánská 704/61
Praha
11000</t>
  </si>
  <si>
    <t>Okres 
Právní forma
Obecně prospěšná společnost
IČO 26548526
 B.Ú. 115-5520430277/0100</t>
  </si>
  <si>
    <t>Dotace bude použita na:DPP, propagace, služby</t>
  </si>
  <si>
    <t>Kanoistika Kojetín z.s.
Samota 1371
Kojetín
75201</t>
  </si>
  <si>
    <t>Okres Přerov
Právní forma
Spolek
IČO 44940327
 B.Ú. 1880908379/0800</t>
  </si>
  <si>
    <t>Dotace bude použita na:Dotace bude použita na financování medailí, pohárů, výroba mola, zdravotní služba, rozhodčí, technické zhodnocení startovacího zařízení, záchranná služba, stan pro rozhodčí</t>
  </si>
  <si>
    <t>TJ SOKOL Plumlov, z.s.
Rudé armády 302
Plumlov
798 03</t>
  </si>
  <si>
    <t>Okres 
Právní forma
Spolek
IČO 47919710
 B.Ú. 1500619349/0800</t>
  </si>
  <si>
    <t>Dotace bude použita na:pronájem sportovní haly - 10.000,- Kč
materiálové náklady (výplně terčovnic, papírové terče) - 10.000,- Kč
ceny pro vítěze - 10.000,- Kč</t>
  </si>
  <si>
    <t>TJ SPARTAK PŘEROV, spolek
Bezručova 770/4
Přerov
75002</t>
  </si>
  <si>
    <t>Okres Přerov
Právní forma
Spolek
IČO 00534935
 B.Ú. 20839831/0100</t>
  </si>
  <si>
    <t>Dotace bude použita na:Ceny pro účastníky; odměny rozhodčím, pořadatelům, organizátorům, zdravotní službu; jízdné; stravné; pořízení sport. vybavení, nářadí, náčiní; náklady na výsledkový servis; propagace; občerstvení; mat.tech zabezpečení; úprava sportoviště a zázemí</t>
  </si>
  <si>
    <t>Sportovní klub moderní gymnastiky Olomouc, z.s.
Kubíčkova 327/10
Olomouc
77900</t>
  </si>
  <si>
    <t>Okres Olomouc
Právní forma
Spolek
IČO 04794800
 B.Ú. 2500954897/2010</t>
  </si>
  <si>
    <t>Dotace bude použita na:Pronájem sportovní haly
Poháry, medaile, diplomy a ceny pro vítěze
Náklady na organizační zabezpečení závodu
Propagace
Technické a materiální zabezpečení závodu</t>
  </si>
  <si>
    <t>Tělocvičná jednota Sokol Kostelec na Hané
Legionářská ev. 101
Kostelec na Hané
79841</t>
  </si>
  <si>
    <t>Okres Prostějov
Právní forma
Pobočný spolek
IČO 44160097
 B.Ú. 102665580/2250</t>
  </si>
  <si>
    <t>Dotace bude použita na:Prostředky budou použity k pro zabezpečení  MČR v terénní lukostřelbě zejména: sestavení soutěžní tratě k instalaci terčů, ceny vítězům, propagaci, pronájem prostor, pořadatelskou službu k zabezpečení organizace a bezpečnosti.</t>
  </si>
  <si>
    <t>Klub rychlostní kanoistiky Slovan Hranice, z.s.
Valcha 189
Hranice
75361</t>
  </si>
  <si>
    <t>Okres 
Právní forma
Organizační složka státu
IČO 04726316
 B.Ú. 219005842/0600</t>
  </si>
  <si>
    <t>Dotace bude použita na:Materiální a technické zabezpečení, doprava a pronájem pádlovacích trenažérů, pronájem výsledkové tabule. Pronájem vnitřního sportoviště ( haly ). Odměny a  medaile pro umístěné. Odměna servisnímu týmu pádlovacích trenažérů. Odměny rozhodčím.</t>
  </si>
  <si>
    <t>Tělocvičná jednota Sokol Kostelec na Hané - HK
Sportovní 870
Kostelec na Hané
79841</t>
  </si>
  <si>
    <t>Okres Prostějov
Právní forma
Pobočný spolek
IČO 71217665
 B.Ú. 2200573638/2010</t>
  </si>
  <si>
    <t>Dotace bude použita na:Nájmy sportovišť, úhrada za rehabilitaci, strava a pitný režim, materiální zabezpečení, sportovní pomůcky, trenéři, úhrada rozhodčích, organizátorů, zapisovatelů, zdravotník, občerstvení, odměny, poháry, medaile, diplomy, fotodokumentace, videozáznam</t>
  </si>
  <si>
    <t>HÁZENÁ VELKÁ BYSTŘICE z.s.
Na Letné 766
Velká Bystřice
78353</t>
  </si>
  <si>
    <t>Okres Olomouc
Právní forma
Spolek
IČO 05803896
 B.Ú. 2401190019/2010</t>
  </si>
  <si>
    <t>Dotace bude použita na:Z dotace bude využita k zaplacení pronájmu, cen do soutěží pro účastníky, stravu, ubytování a trenéry.</t>
  </si>
  <si>
    <t>Tělocvičná jednota Sokol Olšany u Prostějova
Olšany u Prostějova 218
Olšany u Prostějova
79814</t>
  </si>
  <si>
    <t>Okres 
Právní forma
Pobočný spolek
IČO 47920173
 B.Ú. 157047544/0300</t>
  </si>
  <si>
    <t>Dotace bude použita na:odměny rozhodčím, ceny pro účastníky turnajů, tiskoviny, publicita, diplomy, pronájem - mobilního WC, párty stany jako zázemí družstev, pitný režim účastníků turnajů</t>
  </si>
  <si>
    <t>Jesenický šnek z.s.
Průchodní 149/2
Jeseník
79001</t>
  </si>
  <si>
    <t>Okres 
Právní forma
Spolek
IČO 26618923
 B.Ú. 221004558/0300</t>
  </si>
  <si>
    <t>Dotace bude použita na:Přeprava osob a materiálu (motoristický doprovod závodů), zdravotní zabezpečení, věcné ceny, diplomy, medaile, a propagační materiály.</t>
  </si>
  <si>
    <t>Klub sportovních potápěčů Olomouc, pobočný spolek SPMS
Politických vězňů 568/7
Olomouc
77900</t>
  </si>
  <si>
    <t>Okres 
Právní forma
Pobočný spolek
IČO 67339832
 B.Ú. 1806675319/0800</t>
  </si>
  <si>
    <t>Dotace bude použita na:Využití: pronájem bazénu, ubytování závodníků, hrazení nákladů rozhodčích a organizátorů akce. Nároky na zajištění časomíry a
administrativy spojené s fungující činnosti vrcholové akce.</t>
  </si>
  <si>
    <t>FK Jeseník, z. s.
Dukelská 498/19
Jeseník
79001</t>
  </si>
  <si>
    <t>Okres Jeseník
Právní forma
Spolek
IČO 26570831
 B.Ú. 212712755/0600</t>
  </si>
  <si>
    <t>Dotace bude použita na:Dotace bude částečně nebo v plné výši použita na nákup cen pro účastníky turnaje, zajištění občerstvení pro hráče, náklady na pořadatelskou službu a úklid a náklady na rozhodčích</t>
  </si>
  <si>
    <t>JUDO WARRIORS Olomouc, z.s.
Foerstrova 1134/61
Olomouc
77900</t>
  </si>
  <si>
    <t>Okres Olomouc
Právní forma
Spolek
IČO 06245081
 B.Ú. 223531968/0600</t>
  </si>
  <si>
    <t>Dotace bude použita na:Peníze z dotace by byly použité na náklady spojené s pronájmy sportovišť a areálu.</t>
  </si>
  <si>
    <t>TJ Sokol Bludov z.s.
tř. A. Kašpara 357
Bludov
78961</t>
  </si>
  <si>
    <t>Okres Šumperk
Právní forma
Příspěvková organizace
IČO 44939507
 B.Ú. 1900538329/0800</t>
  </si>
  <si>
    <t>Dotace bude použita na:Věcné ceny tenisových turnajů dětí, mládeže, dospělých a seniorů včetně materiálního zabezpečení</t>
  </si>
  <si>
    <t>Klub přátel turistiky a sportu Přerov, z.s.
Bratrská 569/24
Přerov
75002</t>
  </si>
  <si>
    <t>Okres 
Právní forma
Spolek
IČO 07092610
 B.Ú. 284078060/0300</t>
  </si>
  <si>
    <t>Dotace bude použita na:- pronájem sportoviště
- propagace akcí - plakáty, letáky, trička
 doprava účastníků autobusy
 hygienická opatření
občerstvení a pitný režim 
pořadatelé, rozhodčí
ceny pro účastníky, diplomy, pamětní listy, medaile, poháry
materiálové vybavení</t>
  </si>
  <si>
    <t>FK Bohuslavice, z.s.
Bohuslavice 25
Bohuslavice
79856</t>
  </si>
  <si>
    <t>Okres Prostějov
Právní forma
Spolek
IČO 06716075
 B.Ú. 2401374133/2010</t>
  </si>
  <si>
    <t>Dotace bude použita na:výdaje na zajištění organizace turnaje, zejména výdaje na věcné ceny pro soutěžící mužstva a hráče, rozhodčí, pitný režim, nájem
šaten a hřiště, ozvučení akce.</t>
  </si>
  <si>
    <t>V.I.P. SPORT CLUB OLOMOUC, z.s.
Wellnerova 1322/3c
Olomouc
77900</t>
  </si>
  <si>
    <t>Okres Olomouc
Právní forma
Spolek
IČO 04412427
 B.Ú. 218239049/0600</t>
  </si>
  <si>
    <t>Dotace bude použita na:Drobné ceny, diplomy, medaile, poháre.</t>
  </si>
  <si>
    <t>Olomoucký svaz karate ČSKe, z.s.
Wellnerova 1322/3c
Olomouc
77900</t>
  </si>
  <si>
    <t>Okres Olomouc
Právní forma
Spolek
IČO 04416732
 B.Ú. 218209907/0600</t>
  </si>
  <si>
    <t>Dotace bude použita na:Nájem, medaile, poháre, diplomy, odměny - rozhodčí, zdravotníci, stk, pořadatelská výpomoc, pohoštění VIP salónek - pro rozhodčí, v případě MČR beginner a kvalifikační turnaj MČR se jedná o dvoudenní akci, tak taky příspěvek na ubytování.</t>
  </si>
  <si>
    <t>Paraklub Jeseník, z.s.
Rejvízská 177
Jeseník
79001</t>
  </si>
  <si>
    <t>Okres 
Právní forma
Spolek
IČO 47999471
 B.Ú. 281849448/0300</t>
  </si>
  <si>
    <t>Dotace bude použita na:pronájem letiště, phm, ubytování, pronájem letadla</t>
  </si>
  <si>
    <t>HANÁCKÝ DVŮR, z.s.
Polkovice 198
Polkovice
75144</t>
  </si>
  <si>
    <t>Okres Přerov
Právní forma
Spolek
IČO 26994178
 B.Ú. 43-2308390227/0100</t>
  </si>
  <si>
    <t>Dotace bude použita na:Dotace bude použita na výdaje za odbornou stavbu parkuru,  činnost rozhodčích, zpracování výsledků soutěží, veterinární a lékařský dozor.</t>
  </si>
  <si>
    <t>Taneční klub Olymp Olomouc, z. s.
Jiráskova 381/25
Olomouc
77900</t>
  </si>
  <si>
    <t>Okres Olomouc
Právní forma
Spolek
IČO 68347286
 B.Ú. 1806875329/0800</t>
  </si>
  <si>
    <t>Dotace bude použita na:Pronájem prostor, organizační zajištění (odborní pracovníci - cestovné, honorář), materiální zajištění - ceny do soutěží</t>
  </si>
  <si>
    <t>Aeroklub Josefa Františka Prostějov z.s.
Za leteckou ulicí, letiště PROSTĚJOV 4510
Prostějov
79601</t>
  </si>
  <si>
    <t>Okres 
Právní forma
Zatím neurčeno
IČO 00544051
 B.Ú. 10837701/0100</t>
  </si>
  <si>
    <t>Dotace bude použita na:Zabezpečení servisu techniky pro soustředění, nákup náhradních dílů, nákup  leteckých pohonných hmot(letecký benzín) a pohonných hmot pro pozemní techniku. Provoz a údržba areálu aeroklubu a letiště. Zabezpečení stravování a dopravy členů na letiště.</t>
  </si>
  <si>
    <t>Tenisový klub Sokol Lipník nad Bečvou z. s.
Hrnčířská 287/50
Lipník nad Bečvou
75131</t>
  </si>
  <si>
    <t>Okres 
Právní forma
Spolek
IČO 07814453
 B.Ú. 115-8681730207/0100</t>
  </si>
  <si>
    <t>Dotace bude použita na:pronájem tenisových kurtů a hal, pronájem sportovišť
občerstvení pro účastníky a pitný režim
ceny pro účastníky
tenisové míče
 klubové dresy
trenérské a sportovní vybavení
cestovné</t>
  </si>
  <si>
    <t>Winter-Cup, z.s.
Stiborova 603/37
Olomouc
77900</t>
  </si>
  <si>
    <t>Okres 
Právní forma
Spolek
IČO 08436037
 B.Ú. 2401694268/2010</t>
  </si>
  <si>
    <t>Dotace bude použita na:Dotace bude využita zejména na financování pronájmu haly, tvorbě grafiky a tisk.materiálů, nákupu věcných cen pro nejlepší týmy, pohárů a k propagaci turnaje.</t>
  </si>
  <si>
    <t>Flash Wall, z. s.
Jaroslava Foglara 863/13
Brno
63900</t>
  </si>
  <si>
    <t>Okres 
Právní forma
Spolek
IČO 04422473
 B.Ú. 9026999001/5500</t>
  </si>
  <si>
    <t>Dotace bude použita na:Sundání a čištění chytů - 10.000,-Kč, Pořízení závodních chytů - 30.000,-Kč, Stavba závodních cest - 20.000,-Kč, Odměna rozhodčí a organizátoři - 40.000,-Kč, Ceny pro závodníky - 30.000,-Kč, Občerstvení  - 5.000,-Kč, Propagace 5.000,-Kč</t>
  </si>
  <si>
    <t>Atletický klub Šternberk z.s.
Lidická 1273/17
Šternberk
78501</t>
  </si>
  <si>
    <t>Okres Olomouc
Právní forma
Spolek
IČO 26550580
 B.Ú. 183920618/0300</t>
  </si>
  <si>
    <t>Dotace bude použita na:1. materiální vybavení pro pořádání soutěží,
2. pronájem měřícího zařízení onlinesystém, rozhodčí
3. ceny pro nejlepší závodníky ( poháry a drobné odměny ) v celkovém hodnocení seriálu všech závodů</t>
  </si>
  <si>
    <t>TJ Cement Hranice, z.s.
Žáčkova 1988
Hranice
75301</t>
  </si>
  <si>
    <t>Okres Přerov
Právní forma
Spolek
IČO 49558722
 B.Ú. 1880365319/0800</t>
  </si>
  <si>
    <t>Dotace bude použita na:Pronájem házenkářské haly, ubytování a stravování účastníků, rozhodčí (odměna za jednotlivé zápasy, cestovné a stravné), pořadatele, lékaře, poháry a ceny, propagace a tiskoviny,</t>
  </si>
  <si>
    <t>JACHT KLUB Prostějov, spolek
Sportovní 227/70
Prostějov
79601</t>
  </si>
  <si>
    <t>Okres Prostějov
Právní forma
Spolek
IČO 16367863
 B.Ú. 253782880/0300</t>
  </si>
  <si>
    <t>Dotace bude použita na:Propagace akcí města PV+OL kraje,pořízení cen; občerst. a pit.režim; provoz vlast.motor.člunu a pronájem dalších čl.+pohon.hmoty; odměny a cestovné pro rozhodčí,čl.Hladin.záchr.služby a techn.perzonálu; ostatní nákl. materiál. a technického charakt.</t>
  </si>
  <si>
    <t>Rally klub Šternberk v AČR
Žižkova 1546/4
Šternberk
78501</t>
  </si>
  <si>
    <t>Okres 
Právní forma
Pobočný spolek
IČO 08631603
 B.Ú. 863160384/5500</t>
  </si>
  <si>
    <t>Dotace bude použita na:technické a organizační zabezpečení Rally Morava 2021</t>
  </si>
  <si>
    <t>Slovan Hranice, z.s.
Žáčkova 2141
Hranice
75301</t>
  </si>
  <si>
    <t>Okres Přerov
Právní forma
Spolek
IČO 49559168
 B.Ú. 1880342379/0800</t>
  </si>
  <si>
    <t>Dotace bude použita na:- pronájem tenisového areálu
- pronájem zázemí pro letní přípravu družstev (dětí)
- občerstvení účastníků
- pitný režim
- tenisové míče
- hodnotné ceny (rakety,oblečení) apod.
- ubytování</t>
  </si>
  <si>
    <t>Občanské sdružení Břeh
Sušilova 1376/29
Zábřeh
78901</t>
  </si>
  <si>
    <t>Okres Šumperk
Právní forma
Spolek
IČO 22905821
 B.Ú. 278378534/0300</t>
  </si>
  <si>
    <t>Dotace bude použita na:price money, zabezpečení, příprava, vytyčení a úklid tratě, personál děts.koutek,hlídání dětí, doprovodný program, moderátor, zdra. hlídky, propagace, tisk letáků, plakátů, diplomů, ceny děti, zajištění kvalitní časomíry, trika, občerstvení závodníci</t>
  </si>
  <si>
    <t>VOSA Šumvald, z.s.
Šumvald 403
Šumvald
78385</t>
  </si>
  <si>
    <t>Okres 
Právní forma
Spolek
IČO 07601361
 B.Ú. 286909489/0300</t>
  </si>
  <si>
    <t>Dotace bude použita na:Částečná úhrada technického zařízení pro závodníky, památečních předmětů a medailí pro účastníky.</t>
  </si>
  <si>
    <t>Jezdecká stáj Aguna z. s.
Chabičov 28
Šternberk
78501</t>
  </si>
  <si>
    <t>Okres 
Právní forma
Spolek
IČO 09637915
 B.Ú. 96379157/5500</t>
  </si>
  <si>
    <t>Dotace bude použita na:Účel dotace- na ceny a floty pro závodníky, platba rozhodčím,  trenérské služby, mobilní panely k ohraničení závodiště, pronájem areálu a boxů, pronájem hygienického zařízení, pořadatelská služba, ET  pohyblivý můstek,  pronájem stanů s podsadou</t>
  </si>
  <si>
    <t>Tělovýchovná jednota Sokol Soběchleby, z.s.
Soběchleby 84
Soběchleby
75354</t>
  </si>
  <si>
    <t>Okres Přerov
Právní forma
Spolek
IČO 61985538
 B.Ú. 126906617/0300</t>
  </si>
  <si>
    <t>Dotace bude použita na:zajištění sportovního a technického materiálu pro konání turnaje v kopané - míče, sítě na branky, sítě za branky, ceny pro účastníky turnaje, notebook,  sety k sezení vč. stolů, nájemné za tělocvičnu</t>
  </si>
  <si>
    <t>Českomoravská myslivecká jednota, z.s. - okresní myslivecký spolek Olomouc
Wellnerova 301/20
Olomouc
77900</t>
  </si>
  <si>
    <t>Okres Olomouc
Právní forma
Pobočný spolek
IČO 67777481
 B.Ú. 1804719349/0800</t>
  </si>
  <si>
    <t>Dotace bude použita na:Případná dotace bude použita na pokrytí části nákladů na realizaci projetu:
 - propagace 10 000 Kč
 - technicko materiální zajištění 20 000 Kč  (trče, rozhodčí atp.)</t>
  </si>
  <si>
    <t>FC Kostelec na Hané, z. s.
Legionářská e101
Kostelec na Hané
79841</t>
  </si>
  <si>
    <t>Okres Prostějov
Právní forma
Spolek
IČO 44160143
 B.Ú. 1500336349/0800</t>
  </si>
  <si>
    <t>Dotace bude použita na:Organizace turnajů žen a mládeže a fotbalového kempu, zejména do oblasti přípravy sportovního areálu, pronájmu, nákupu sportovního materiálu, pohárů, medailí a cen pro účastníky, občerstvení a materiální a technické zabezpečení podporovaných akcí.</t>
  </si>
  <si>
    <t>Oddíl orientačního sportu Sportovního klubu Prostějov
Sportovní 3924/1
Prostějov
79601</t>
  </si>
  <si>
    <t>Okres 
Právní forma
Pobočný spolek
IČO 22897488
 B.Ú. 249075059/0300</t>
  </si>
  <si>
    <t>Dotace bude použita na:Tvorba a tisk map pro orientační běh, výroba a tisk propagačních předmětů, výstavba arény, mobilní toalety a zábrany. Medaile, poháry a ceny pro nejlepší závodníky. Zdravotní zabezpečení závodů a zajištění hygienicko-epidemiologických požadavků.</t>
  </si>
  <si>
    <t>Na Smrťáku, z.s.
Nerudova 1399/23a
Jeseník
79001</t>
  </si>
  <si>
    <t>Okres 
Právní forma
Spolek
IČO 22883690
 B.Ú. 4479886349/0800</t>
  </si>
  <si>
    <t>Dotace bude použita na:Dotace bude využita na ceny pro první tři družstva, nejlepšího střelce a hráče v každé kategorii. Dále na ceny pro střelecké soutěže. Ceny bubou ve formě trika s logem turnajeˇ a dárkové balíčky.</t>
  </si>
  <si>
    <t>Svaz mažoretek a twirlingu ČR, z.s.
U Uranie 1583/21
Praha
17000</t>
  </si>
  <si>
    <t>Okres Praha
Právní forma
Spolek
IČO 26544709
 B.Ú. 268854592/0300</t>
  </si>
  <si>
    <t>Dotace bude použita na:Internetový přenos on - line Prostějov 2 dny, Mohelnice  1 den - celkem  30 000,-
Pronájem haly v Prostějově a Mohelnici - celkem 50 000,-
Honoráře konferenciérům a sčitatelům  v Prostějově a Mohelnici - celkem 20 000,-</t>
  </si>
  <si>
    <t>Tělocvičná jednota Sokol Konice
Konice ev. 205
Konice
79852</t>
  </si>
  <si>
    <t>Okres Prostějov
Právní forma
Pobočný spolek
IČO 47919949
 B.Ú. 86-3260880247/0100</t>
  </si>
  <si>
    <t>Dotace bude použita na:ceny, odměny, poháry, medaile, občerstvení, moderování akce, pomůcky, nákup zboží a služeb na uspořádání sportovních akcí.</t>
  </si>
  <si>
    <t>Moravian sports agency s.r.o.
Jeremenkova 2874/1
Šumperk
78701</t>
  </si>
  <si>
    <t>Okres Šumperk
Právní forma
Společnost s ručením omezeným
IČO 05565413
 B.Ú. 2301102608/2010</t>
  </si>
  <si>
    <t>Dotace bude použita na:Pronájmy sport. zařízení
Stravování účastníků, občerstvení na turnajích a závodech
Personální zabezpečení - odměny pro trenéry, rozhodčí, asistenty, administrátory atd.
Doprava a ubytování zúčastněných osob
Propagace, věcné ceny, apod.</t>
  </si>
  <si>
    <t>SK BADMINTON Přerov, z.s.
Nerudova 2106/20
Přerov
75002</t>
  </si>
  <si>
    <t>Okres 
Právní forma
Spolek
IČO 62350391
 B.Ú. 2001304750/2010</t>
  </si>
  <si>
    <t>Dotace bude použita na:Pronájem haly, badmintonové míče, na turnaj, medaile, poháry,</t>
  </si>
  <si>
    <t>TJ Chropyně, z.s.
Hanácké náměstí 552
Chropyně
76811</t>
  </si>
  <si>
    <t>Okres Kroměříž
Právní forma
Spolek
IČO 00545333
 B.Ú. 1481921349/0800</t>
  </si>
  <si>
    <t>Dotace bude použita na:Dotace bude použita na nákup nářadí, pronájem haly a technické zabezpečení.</t>
  </si>
  <si>
    <t>TJ SOKOL Opatovice, z.s.
Sportovní 157
Opatovice
75356</t>
  </si>
  <si>
    <t>Okres 
Právní forma
Spolek
IČO 60782269
 B.Ú. 1881799389/0800</t>
  </si>
  <si>
    <t>Dotace bude použita na:Zajištění sportovního dne , příprava areálu, ceny a odměny pro účastníky, nákup sportovního materálu.</t>
  </si>
  <si>
    <t>Šumperská sportovní, z.s.
Anglická 2118/4
Šumperk
78701</t>
  </si>
  <si>
    <t>Okres 
Právní forma
Spolek
IČO 64986179
 B.Ú. 1196091008/2700</t>
  </si>
  <si>
    <t>Dotace bude použita na:Propagace závodů a akcí
Pronájem sportovního zařízení ,vybavení a měřícího zařízení
Ceny, medaile, poháry atd.
Výroba startovních čísel a sportovních/závodních doplňků
Občerstvení závodníků a účastníků
Odměny rozhodčím a pořadatelům</t>
  </si>
  <si>
    <t>Atletický klub Prostějov, z. s.
Sportovní 3924/1
Prostějov
79601</t>
  </si>
  <si>
    <t>Okres 
Právní forma
Spolek
IČO 47920866
 B.Ú. 153271661/0300</t>
  </si>
  <si>
    <t>Dotace bude použita na:Dotace je použita na zajištění závodů (uspořádání závodů, materiál, rozhodčí, ceny, propagace, odměny, ubytování, nájmy, cestovní
náhrady)</t>
  </si>
  <si>
    <t>Do tří měsíců po ukončení akce, nejpozději však do 29. 1. 2022</t>
  </si>
  <si>
    <t>Veřejná podpora</t>
  </si>
  <si>
    <t>v režimu de minimis</t>
  </si>
  <si>
    <t>mimo režim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</si>
</sst>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3" x14ac:knownFonts="1">
    <font>
      <sz val="11"/>
      <color theme="1"/>
      <name val="Calibri"/>
      <family val="2"/>
      <charset val="238"/>
      <scheme val="minor"/>
    </font>
    <font>
      <b/>
      <sz val="8"/>
      <name val="Tahoma"/>
      <family val="2"/>
      <charset val="238"/>
    </font>
    <font>
      <b/>
      <sz val="11"/>
      <color theme="1"/>
      <name val="Calibri"/>
      <family val="2"/>
      <charset val="238"/>
      <scheme val="minor"/>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2" fillId="0" borderId="0" xfId="0" applyFont="1" applyBorder="1" applyAlignment="1">
      <alignment vertical="top" wrapText="1"/>
    </xf>
    <xf numFmtId="0" fontId="0" fillId="0" borderId="9"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5" xfId="0" applyFont="1" applyFill="1" applyBorder="1" applyAlignment="1">
      <alignment horizontal="center" wrapText="1"/>
    </xf>
    <xf numFmtId="0" fontId="1" fillId="0" borderId="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0" fillId="0" borderId="0" xfId="0" applyAlignment="1">
      <alignment vertical="top"/>
    </xf>
    <xf numFmtId="165" fontId="0" fillId="0" borderId="0" xfId="0" applyNumberFormat="1"/>
    <xf numFmtId="0" fontId="0" fillId="0" borderId="0" xfId="0" applyBorder="1" applyAlignment="1">
      <alignment wrapText="1"/>
    </xf>
    <xf numFmtId="0" fontId="0" fillId="0" borderId="0" xfId="0"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xf numFmtId="165" fontId="1" fillId="0" borderId="10" xfId="0" applyNumberFormat="1" applyFont="1" applyFill="1" applyBorder="1" applyAlignment="1">
      <alignment horizontal="center" wrapText="1"/>
    </xf>
    <xf numFmtId="165" fontId="1" fillId="0" borderId="11" xfId="0" applyNumberFormat="1" applyFont="1" applyFill="1" applyBorder="1" applyAlignment="1">
      <alignment horizontal="center" wrapText="1"/>
    </xf>
    <xf numFmtId="165" fontId="1" fillId="0" borderId="12" xfId="0" applyNumberFormat="1" applyFont="1" applyFill="1" applyBorder="1" applyAlignment="1">
      <alignment horizontal="center" wrapText="1"/>
    </xf>
    <xf numFmtId="164" fontId="0" fillId="0" borderId="13" xfId="0" applyNumberFormat="1" applyBorder="1" applyAlignment="1">
      <alignment horizontal="center" vertical="center" wrapText="1"/>
    </xf>
    <xf numFmtId="164" fontId="1" fillId="0" borderId="13" xfId="0" applyNumberFormat="1"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6"/>
  <sheetViews>
    <sheetView tabSelected="1" view="pageLayout" zoomScaleNormal="73" workbookViewId="0">
      <selection activeCell="F4" sqref="F4:F6"/>
    </sheetView>
  </sheetViews>
  <sheetFormatPr defaultRowHeight="15" x14ac:dyDescent="0.25"/>
  <cols>
    <col min="1" max="1" width="5.28515625" customWidth="1"/>
    <col min="2" max="2" width="22.140625" style="23" customWidth="1"/>
    <col min="3" max="3" width="37.5703125" customWidth="1"/>
    <col min="4" max="4" width="17.7109375" customWidth="1"/>
    <col min="5" max="5" width="12.140625" customWidth="1"/>
    <col min="6" max="6" width="19.140625" customWidth="1"/>
    <col min="7" max="7" width="19.7109375" customWidth="1"/>
    <col min="12" max="12" width="13.42578125" style="24" customWidth="1"/>
    <col min="13" max="13" width="13.42578125" style="25" customWidth="1"/>
  </cols>
  <sheetData>
    <row r="1" spans="1:20" ht="21.75" customHeight="1" thickBot="1" x14ac:dyDescent="0.3">
      <c r="A1" s="5" t="s">
        <v>0</v>
      </c>
      <c r="B1" s="22" t="s">
        <v>1</v>
      </c>
      <c r="C1" s="1" t="s">
        <v>10</v>
      </c>
      <c r="D1" s="32" t="s">
        <v>13</v>
      </c>
      <c r="E1" s="35" t="s">
        <v>15</v>
      </c>
      <c r="F1" s="32" t="s">
        <v>2</v>
      </c>
      <c r="G1" s="35" t="s">
        <v>3</v>
      </c>
      <c r="H1" s="11" t="s">
        <v>4</v>
      </c>
      <c r="I1" s="12"/>
      <c r="J1" s="12"/>
      <c r="K1" s="10"/>
      <c r="L1" s="38" t="s">
        <v>14</v>
      </c>
      <c r="M1" s="42" t="s">
        <v>994</v>
      </c>
    </row>
    <row r="2" spans="1:20" ht="15.75" thickBot="1" x14ac:dyDescent="0.3">
      <c r="A2" s="6"/>
      <c r="B2" s="20"/>
      <c r="C2" s="1" t="s">
        <v>11</v>
      </c>
      <c r="D2" s="33"/>
      <c r="E2" s="36"/>
      <c r="F2" s="33"/>
      <c r="G2" s="36"/>
      <c r="H2" s="13" t="s">
        <v>5</v>
      </c>
      <c r="I2" s="13" t="s">
        <v>6</v>
      </c>
      <c r="J2" s="7" t="s">
        <v>7</v>
      </c>
      <c r="K2" s="4" t="s">
        <v>8</v>
      </c>
      <c r="L2" s="39"/>
      <c r="M2" s="42"/>
    </row>
    <row r="3" spans="1:20" ht="15.75" thickBot="1" x14ac:dyDescent="0.3">
      <c r="A3" s="8"/>
      <c r="B3" s="21"/>
      <c r="C3" s="1" t="s">
        <v>12</v>
      </c>
      <c r="D3" s="34"/>
      <c r="E3" s="37"/>
      <c r="F3" s="34"/>
      <c r="G3" s="37"/>
      <c r="H3" s="14"/>
      <c r="I3" s="14"/>
      <c r="J3" s="19" t="s">
        <v>9</v>
      </c>
      <c r="K3" s="9"/>
      <c r="L3" s="40"/>
      <c r="M3" s="42"/>
    </row>
    <row r="4" spans="1:20" ht="75" x14ac:dyDescent="0.25">
      <c r="A4" s="27" t="s">
        <v>16</v>
      </c>
      <c r="B4" s="3" t="s">
        <v>509</v>
      </c>
      <c r="C4" s="15" t="s">
        <v>17</v>
      </c>
      <c r="D4" s="29">
        <v>450000</v>
      </c>
      <c r="E4" s="18" t="s">
        <v>19</v>
      </c>
      <c r="F4" s="30">
        <v>50000</v>
      </c>
      <c r="G4" s="31" t="s">
        <v>993</v>
      </c>
      <c r="H4" s="27">
        <v>160</v>
      </c>
      <c r="I4" s="27">
        <v>80</v>
      </c>
      <c r="J4" s="27">
        <v>10</v>
      </c>
      <c r="K4" s="27">
        <f>H4+I4+J4</f>
        <v>250</v>
      </c>
      <c r="L4" s="28">
        <v>45000</v>
      </c>
      <c r="M4" s="41" t="s">
        <v>995</v>
      </c>
    </row>
    <row r="5" spans="1:20" ht="110.25" customHeight="1" x14ac:dyDescent="0.25">
      <c r="A5" s="27"/>
      <c r="B5" s="3" t="s">
        <v>510</v>
      </c>
      <c r="C5" s="3" t="s">
        <v>18</v>
      </c>
      <c r="D5" s="29"/>
      <c r="E5" s="17"/>
      <c r="F5" s="30"/>
      <c r="G5" s="31"/>
      <c r="H5" s="27"/>
      <c r="I5" s="27"/>
      <c r="J5" s="27"/>
      <c r="K5" s="27"/>
      <c r="L5" s="28"/>
      <c r="M5" s="41"/>
      <c r="T5" s="2"/>
    </row>
    <row r="6" spans="1:20" ht="106.5" customHeight="1" x14ac:dyDescent="0.25">
      <c r="A6" s="27"/>
      <c r="B6" s="3" t="s">
        <v>511</v>
      </c>
      <c r="C6" s="16" t="s">
        <v>512</v>
      </c>
      <c r="D6" s="29"/>
      <c r="E6" s="18" t="s">
        <v>19</v>
      </c>
      <c r="F6" s="30"/>
      <c r="G6" s="31"/>
      <c r="H6" s="27"/>
      <c r="I6" s="27"/>
      <c r="J6" s="27"/>
      <c r="K6" s="27"/>
      <c r="L6" s="28"/>
      <c r="M6" s="41"/>
    </row>
    <row r="7" spans="1:20" ht="75" x14ac:dyDescent="0.25">
      <c r="A7" s="27" t="s">
        <v>20</v>
      </c>
      <c r="B7" s="3" t="s">
        <v>513</v>
      </c>
      <c r="C7" s="15" t="s">
        <v>21</v>
      </c>
      <c r="D7" s="29">
        <v>247500</v>
      </c>
      <c r="E7" s="18" t="s">
        <v>23</v>
      </c>
      <c r="F7" s="30">
        <v>40000</v>
      </c>
      <c r="G7" s="31" t="s">
        <v>993</v>
      </c>
      <c r="H7" s="27">
        <v>120</v>
      </c>
      <c r="I7" s="27">
        <v>50</v>
      </c>
      <c r="J7" s="27">
        <v>50</v>
      </c>
      <c r="K7" s="27">
        <f>H7+I7+J7</f>
        <v>220</v>
      </c>
      <c r="L7" s="28">
        <v>20000</v>
      </c>
      <c r="M7" s="41" t="s">
        <v>996</v>
      </c>
    </row>
    <row r="8" spans="1:20" ht="90" x14ac:dyDescent="0.25">
      <c r="A8" s="27"/>
      <c r="B8" s="3" t="s">
        <v>514</v>
      </c>
      <c r="C8" s="3" t="s">
        <v>22</v>
      </c>
      <c r="D8" s="29"/>
      <c r="E8" s="17"/>
      <c r="F8" s="30"/>
      <c r="G8" s="31"/>
      <c r="H8" s="27"/>
      <c r="I8" s="27"/>
      <c r="J8" s="27"/>
      <c r="K8" s="27"/>
      <c r="L8" s="28"/>
      <c r="M8" s="41"/>
    </row>
    <row r="9" spans="1:20" ht="90" x14ac:dyDescent="0.25">
      <c r="A9" s="27"/>
      <c r="B9" s="3" t="s">
        <v>511</v>
      </c>
      <c r="C9" s="3" t="s">
        <v>515</v>
      </c>
      <c r="D9" s="29"/>
      <c r="E9" s="18" t="s">
        <v>23</v>
      </c>
      <c r="F9" s="30"/>
      <c r="G9" s="31"/>
      <c r="H9" s="27"/>
      <c r="I9" s="27"/>
      <c r="J9" s="27"/>
      <c r="K9" s="27"/>
      <c r="L9" s="28"/>
      <c r="M9" s="41"/>
    </row>
    <row r="10" spans="1:20" ht="90" x14ac:dyDescent="0.25">
      <c r="A10" s="27" t="s">
        <v>24</v>
      </c>
      <c r="B10" s="3" t="s">
        <v>516</v>
      </c>
      <c r="C10" s="15" t="s">
        <v>25</v>
      </c>
      <c r="D10" s="29">
        <v>25000</v>
      </c>
      <c r="E10" s="18" t="s">
        <v>27</v>
      </c>
      <c r="F10" s="30">
        <v>20000</v>
      </c>
      <c r="G10" s="31" t="s">
        <v>993</v>
      </c>
      <c r="H10" s="27">
        <v>100</v>
      </c>
      <c r="I10" s="27">
        <v>60</v>
      </c>
      <c r="J10" s="27">
        <v>50</v>
      </c>
      <c r="K10" s="27">
        <f>H10+I10+J10</f>
        <v>210</v>
      </c>
      <c r="L10" s="28">
        <v>10000</v>
      </c>
      <c r="M10" s="41" t="s">
        <v>996</v>
      </c>
    </row>
    <row r="11" spans="1:20" ht="75" x14ac:dyDescent="0.25">
      <c r="A11" s="27"/>
      <c r="B11" s="3" t="s">
        <v>517</v>
      </c>
      <c r="C11" s="3" t="s">
        <v>26</v>
      </c>
      <c r="D11" s="29"/>
      <c r="E11" s="17"/>
      <c r="F11" s="30"/>
      <c r="G11" s="31"/>
      <c r="H11" s="27"/>
      <c r="I11" s="27"/>
      <c r="J11" s="27"/>
      <c r="K11" s="27"/>
      <c r="L11" s="28"/>
      <c r="M11" s="41"/>
    </row>
    <row r="12" spans="1:20" ht="120" x14ac:dyDescent="0.25">
      <c r="A12" s="27"/>
      <c r="B12" s="3" t="s">
        <v>511</v>
      </c>
      <c r="C12" s="3" t="s">
        <v>518</v>
      </c>
      <c r="D12" s="29"/>
      <c r="E12" s="18" t="s">
        <v>28</v>
      </c>
      <c r="F12" s="30"/>
      <c r="G12" s="31"/>
      <c r="H12" s="27"/>
      <c r="I12" s="27"/>
      <c r="J12" s="27"/>
      <c r="K12" s="27"/>
      <c r="L12" s="28"/>
      <c r="M12" s="41"/>
    </row>
    <row r="13" spans="1:20" ht="75" x14ac:dyDescent="0.25">
      <c r="A13" s="27" t="s">
        <v>29</v>
      </c>
      <c r="B13" s="3" t="s">
        <v>519</v>
      </c>
      <c r="C13" s="15" t="s">
        <v>30</v>
      </c>
      <c r="D13" s="29">
        <v>25000</v>
      </c>
      <c r="E13" s="18" t="s">
        <v>32</v>
      </c>
      <c r="F13" s="30">
        <v>17000</v>
      </c>
      <c r="G13" s="31" t="s">
        <v>993</v>
      </c>
      <c r="H13" s="27">
        <v>140</v>
      </c>
      <c r="I13" s="27">
        <v>50</v>
      </c>
      <c r="J13" s="27">
        <v>27</v>
      </c>
      <c r="K13" s="27">
        <f>H13+I13+J13</f>
        <v>217</v>
      </c>
      <c r="L13" s="28">
        <v>17000</v>
      </c>
      <c r="M13" s="41" t="s">
        <v>996</v>
      </c>
    </row>
    <row r="14" spans="1:20" ht="105" x14ac:dyDescent="0.25">
      <c r="A14" s="27"/>
      <c r="B14" s="3" t="s">
        <v>520</v>
      </c>
      <c r="C14" s="3" t="s">
        <v>31</v>
      </c>
      <c r="D14" s="29"/>
      <c r="E14" s="17"/>
      <c r="F14" s="30"/>
      <c r="G14" s="31"/>
      <c r="H14" s="27"/>
      <c r="I14" s="27"/>
      <c r="J14" s="27"/>
      <c r="K14" s="27"/>
      <c r="L14" s="28"/>
      <c r="M14" s="41"/>
    </row>
    <row r="15" spans="1:20" ht="120" x14ac:dyDescent="0.25">
      <c r="A15" s="27"/>
      <c r="B15" s="3" t="s">
        <v>511</v>
      </c>
      <c r="C15" s="3" t="s">
        <v>521</v>
      </c>
      <c r="D15" s="29"/>
      <c r="E15" s="18" t="s">
        <v>28</v>
      </c>
      <c r="F15" s="30"/>
      <c r="G15" s="31"/>
      <c r="H15" s="27"/>
      <c r="I15" s="27"/>
      <c r="J15" s="27"/>
      <c r="K15" s="27"/>
      <c r="L15" s="28"/>
      <c r="M15" s="41"/>
    </row>
    <row r="16" spans="1:20" ht="75" x14ac:dyDescent="0.25">
      <c r="A16" s="27" t="s">
        <v>33</v>
      </c>
      <c r="B16" s="3" t="s">
        <v>522</v>
      </c>
      <c r="C16" s="15" t="s">
        <v>34</v>
      </c>
      <c r="D16" s="29">
        <v>13000</v>
      </c>
      <c r="E16" s="18" t="s">
        <v>36</v>
      </c>
      <c r="F16" s="30">
        <v>10000</v>
      </c>
      <c r="G16" s="31" t="s">
        <v>993</v>
      </c>
      <c r="H16" s="27">
        <v>120</v>
      </c>
      <c r="I16" s="27">
        <v>55</v>
      </c>
      <c r="J16" s="27">
        <v>30</v>
      </c>
      <c r="K16" s="27">
        <f>H16+I16+J16</f>
        <v>205</v>
      </c>
      <c r="L16" s="28">
        <v>10000</v>
      </c>
      <c r="M16" s="41" t="s">
        <v>996</v>
      </c>
    </row>
    <row r="17" spans="1:13" ht="75" x14ac:dyDescent="0.25">
      <c r="A17" s="27"/>
      <c r="B17" s="3" t="s">
        <v>523</v>
      </c>
      <c r="C17" s="3" t="s">
        <v>35</v>
      </c>
      <c r="D17" s="29"/>
      <c r="E17" s="17"/>
      <c r="F17" s="30"/>
      <c r="G17" s="31"/>
      <c r="H17" s="27"/>
      <c r="I17" s="27"/>
      <c r="J17" s="27"/>
      <c r="K17" s="27"/>
      <c r="L17" s="28"/>
      <c r="M17" s="41"/>
    </row>
    <row r="18" spans="1:13" ht="60" x14ac:dyDescent="0.25">
      <c r="A18" s="27"/>
      <c r="B18" s="3" t="s">
        <v>511</v>
      </c>
      <c r="C18" s="3" t="s">
        <v>524</v>
      </c>
      <c r="D18" s="29"/>
      <c r="E18" s="18" t="s">
        <v>36</v>
      </c>
      <c r="F18" s="30"/>
      <c r="G18" s="31"/>
      <c r="H18" s="27"/>
      <c r="I18" s="27"/>
      <c r="J18" s="27"/>
      <c r="K18" s="27"/>
      <c r="L18" s="28"/>
      <c r="M18" s="41"/>
    </row>
    <row r="19" spans="1:13" ht="60" x14ac:dyDescent="0.25">
      <c r="A19" s="27" t="s">
        <v>37</v>
      </c>
      <c r="B19" s="3" t="s">
        <v>525</v>
      </c>
      <c r="C19" s="15" t="s">
        <v>38</v>
      </c>
      <c r="D19" s="29">
        <v>400000</v>
      </c>
      <c r="E19" s="18" t="s">
        <v>27</v>
      </c>
      <c r="F19" s="30">
        <v>200000</v>
      </c>
      <c r="G19" s="31" t="s">
        <v>993</v>
      </c>
      <c r="H19" s="27">
        <v>140</v>
      </c>
      <c r="I19" s="27">
        <v>90</v>
      </c>
      <c r="J19" s="27">
        <v>35</v>
      </c>
      <c r="K19" s="27">
        <f>H19+I19+J19</f>
        <v>265</v>
      </c>
      <c r="L19" s="28">
        <v>50000</v>
      </c>
      <c r="M19" s="41" t="s">
        <v>995</v>
      </c>
    </row>
    <row r="20" spans="1:13" ht="105" x14ac:dyDescent="0.25">
      <c r="A20" s="27"/>
      <c r="B20" s="3" t="s">
        <v>526</v>
      </c>
      <c r="C20" s="3" t="s">
        <v>39</v>
      </c>
      <c r="D20" s="29"/>
      <c r="E20" s="17"/>
      <c r="F20" s="30"/>
      <c r="G20" s="31"/>
      <c r="H20" s="27"/>
      <c r="I20" s="27"/>
      <c r="J20" s="27"/>
      <c r="K20" s="27"/>
      <c r="L20" s="28"/>
      <c r="M20" s="41"/>
    </row>
    <row r="21" spans="1:13" ht="75" x14ac:dyDescent="0.25">
      <c r="A21" s="27"/>
      <c r="B21" s="3" t="s">
        <v>511</v>
      </c>
      <c r="C21" s="3" t="s">
        <v>527</v>
      </c>
      <c r="D21" s="29"/>
      <c r="E21" s="18" t="s">
        <v>28</v>
      </c>
      <c r="F21" s="30"/>
      <c r="G21" s="31"/>
      <c r="H21" s="27"/>
      <c r="I21" s="27"/>
      <c r="J21" s="27"/>
      <c r="K21" s="27"/>
      <c r="L21" s="28"/>
      <c r="M21" s="41"/>
    </row>
    <row r="22" spans="1:13" ht="75" x14ac:dyDescent="0.25">
      <c r="A22" s="27" t="s">
        <v>40</v>
      </c>
      <c r="B22" s="3" t="s">
        <v>528</v>
      </c>
      <c r="C22" s="15" t="s">
        <v>41</v>
      </c>
      <c r="D22" s="29">
        <v>330000</v>
      </c>
      <c r="E22" s="18" t="s">
        <v>43</v>
      </c>
      <c r="F22" s="30">
        <v>60000</v>
      </c>
      <c r="G22" s="31" t="s">
        <v>993</v>
      </c>
      <c r="H22" s="27">
        <v>120</v>
      </c>
      <c r="I22" s="27">
        <v>50</v>
      </c>
      <c r="J22" s="27">
        <v>35</v>
      </c>
      <c r="K22" s="27">
        <f>H22+I22+J22</f>
        <v>205</v>
      </c>
      <c r="L22" s="28">
        <v>10000</v>
      </c>
      <c r="M22" s="41" t="s">
        <v>996</v>
      </c>
    </row>
    <row r="23" spans="1:13" ht="105" x14ac:dyDescent="0.25">
      <c r="A23" s="27"/>
      <c r="B23" s="3" t="s">
        <v>529</v>
      </c>
      <c r="C23" s="3" t="s">
        <v>42</v>
      </c>
      <c r="D23" s="29"/>
      <c r="E23" s="17"/>
      <c r="F23" s="30"/>
      <c r="G23" s="31"/>
      <c r="H23" s="27"/>
      <c r="I23" s="27"/>
      <c r="J23" s="27"/>
      <c r="K23" s="27"/>
      <c r="L23" s="28"/>
      <c r="M23" s="41"/>
    </row>
    <row r="24" spans="1:13" ht="45" x14ac:dyDescent="0.25">
      <c r="A24" s="27"/>
      <c r="B24" s="3" t="s">
        <v>511</v>
      </c>
      <c r="C24" s="3" t="s">
        <v>530</v>
      </c>
      <c r="D24" s="29"/>
      <c r="E24" s="18" t="s">
        <v>43</v>
      </c>
      <c r="F24" s="30"/>
      <c r="G24" s="31"/>
      <c r="H24" s="27"/>
      <c r="I24" s="27"/>
      <c r="J24" s="27"/>
      <c r="K24" s="27"/>
      <c r="L24" s="28"/>
      <c r="M24" s="41"/>
    </row>
    <row r="25" spans="1:13" ht="60" x14ac:dyDescent="0.25">
      <c r="A25" s="27" t="s">
        <v>44</v>
      </c>
      <c r="B25" s="3" t="s">
        <v>531</v>
      </c>
      <c r="C25" s="15" t="s">
        <v>45</v>
      </c>
      <c r="D25" s="29">
        <v>35000</v>
      </c>
      <c r="E25" s="18" t="s">
        <v>27</v>
      </c>
      <c r="F25" s="30">
        <v>35000</v>
      </c>
      <c r="G25" s="31" t="s">
        <v>993</v>
      </c>
      <c r="H25" s="27">
        <v>160</v>
      </c>
      <c r="I25" s="27">
        <v>40</v>
      </c>
      <c r="J25" s="27">
        <v>10</v>
      </c>
      <c r="K25" s="27">
        <f>H25+I25+J25</f>
        <v>210</v>
      </c>
      <c r="L25" s="28">
        <v>10000</v>
      </c>
      <c r="M25" s="41" t="s">
        <v>996</v>
      </c>
    </row>
    <row r="26" spans="1:13" ht="75" x14ac:dyDescent="0.25">
      <c r="A26" s="27"/>
      <c r="B26" s="3" t="s">
        <v>532</v>
      </c>
      <c r="C26" s="3" t="s">
        <v>46</v>
      </c>
      <c r="D26" s="29"/>
      <c r="E26" s="17"/>
      <c r="F26" s="30"/>
      <c r="G26" s="31"/>
      <c r="H26" s="27"/>
      <c r="I26" s="27"/>
      <c r="J26" s="27"/>
      <c r="K26" s="27"/>
      <c r="L26" s="28"/>
      <c r="M26" s="41"/>
    </row>
    <row r="27" spans="1:13" ht="120" x14ac:dyDescent="0.25">
      <c r="A27" s="27"/>
      <c r="B27" s="3" t="s">
        <v>511</v>
      </c>
      <c r="C27" s="3" t="s">
        <v>533</v>
      </c>
      <c r="D27" s="29"/>
      <c r="E27" s="18" t="s">
        <v>28</v>
      </c>
      <c r="F27" s="30"/>
      <c r="G27" s="31"/>
      <c r="H27" s="27"/>
      <c r="I27" s="27"/>
      <c r="J27" s="27"/>
      <c r="K27" s="27"/>
      <c r="L27" s="28"/>
      <c r="M27" s="41"/>
    </row>
    <row r="28" spans="1:13" ht="90" x14ac:dyDescent="0.25">
      <c r="A28" s="27" t="s">
        <v>47</v>
      </c>
      <c r="B28" s="3" t="s">
        <v>534</v>
      </c>
      <c r="C28" s="15" t="s">
        <v>48</v>
      </c>
      <c r="D28" s="29">
        <v>40000</v>
      </c>
      <c r="E28" s="18" t="s">
        <v>23</v>
      </c>
      <c r="F28" s="30">
        <v>25000</v>
      </c>
      <c r="G28" s="31" t="s">
        <v>993</v>
      </c>
      <c r="H28" s="27">
        <v>100</v>
      </c>
      <c r="I28" s="27">
        <v>60</v>
      </c>
      <c r="J28" s="27">
        <v>64</v>
      </c>
      <c r="K28" s="27">
        <f>H28+I28+J28</f>
        <v>224</v>
      </c>
      <c r="L28" s="28">
        <v>24000</v>
      </c>
      <c r="M28" s="41" t="s">
        <v>996</v>
      </c>
    </row>
    <row r="29" spans="1:13" ht="75" x14ac:dyDescent="0.25">
      <c r="A29" s="27"/>
      <c r="B29" s="3" t="s">
        <v>535</v>
      </c>
      <c r="C29" s="3" t="s">
        <v>49</v>
      </c>
      <c r="D29" s="29"/>
      <c r="E29" s="17"/>
      <c r="F29" s="30"/>
      <c r="G29" s="31"/>
      <c r="H29" s="27"/>
      <c r="I29" s="27"/>
      <c r="J29" s="27"/>
      <c r="K29" s="27"/>
      <c r="L29" s="28"/>
      <c r="M29" s="41"/>
    </row>
    <row r="30" spans="1:13" ht="75" x14ac:dyDescent="0.25">
      <c r="A30" s="27"/>
      <c r="B30" s="3" t="s">
        <v>511</v>
      </c>
      <c r="C30" s="3" t="s">
        <v>536</v>
      </c>
      <c r="D30" s="29"/>
      <c r="E30" s="18" t="s">
        <v>23</v>
      </c>
      <c r="F30" s="30"/>
      <c r="G30" s="31"/>
      <c r="H30" s="27"/>
      <c r="I30" s="27"/>
      <c r="J30" s="27"/>
      <c r="K30" s="27"/>
      <c r="L30" s="28"/>
      <c r="M30" s="41"/>
    </row>
    <row r="31" spans="1:13" ht="60" x14ac:dyDescent="0.25">
      <c r="A31" s="27" t="s">
        <v>50</v>
      </c>
      <c r="B31" s="3" t="s">
        <v>537</v>
      </c>
      <c r="C31" s="15" t="s">
        <v>51</v>
      </c>
      <c r="D31" s="29">
        <v>500000</v>
      </c>
      <c r="E31" s="18" t="s">
        <v>53</v>
      </c>
      <c r="F31" s="30">
        <v>150000</v>
      </c>
      <c r="G31" s="31" t="s">
        <v>993</v>
      </c>
      <c r="H31" s="27">
        <v>140</v>
      </c>
      <c r="I31" s="27">
        <v>60</v>
      </c>
      <c r="J31" s="27">
        <v>25</v>
      </c>
      <c r="K31" s="27">
        <f>H31+I31+J31</f>
        <v>225</v>
      </c>
      <c r="L31" s="28">
        <v>25000</v>
      </c>
      <c r="M31" s="41" t="s">
        <v>995</v>
      </c>
    </row>
    <row r="32" spans="1:13" ht="90" x14ac:dyDescent="0.25">
      <c r="A32" s="27"/>
      <c r="B32" s="3" t="s">
        <v>538</v>
      </c>
      <c r="C32" s="3" t="s">
        <v>52</v>
      </c>
      <c r="D32" s="29"/>
      <c r="E32" s="17"/>
      <c r="F32" s="30"/>
      <c r="G32" s="31"/>
      <c r="H32" s="27"/>
      <c r="I32" s="27"/>
      <c r="J32" s="27"/>
      <c r="K32" s="27"/>
      <c r="L32" s="28"/>
      <c r="M32" s="41"/>
    </row>
    <row r="33" spans="1:13" ht="105" x14ac:dyDescent="0.25">
      <c r="A33" s="27"/>
      <c r="B33" s="3" t="s">
        <v>511</v>
      </c>
      <c r="C33" s="3" t="s">
        <v>539</v>
      </c>
      <c r="D33" s="29"/>
      <c r="E33" s="18" t="s">
        <v>28</v>
      </c>
      <c r="F33" s="30"/>
      <c r="G33" s="31"/>
      <c r="H33" s="27"/>
      <c r="I33" s="27"/>
      <c r="J33" s="27"/>
      <c r="K33" s="27"/>
      <c r="L33" s="28"/>
      <c r="M33" s="41"/>
    </row>
    <row r="34" spans="1:13" ht="60" x14ac:dyDescent="0.25">
      <c r="A34" s="27" t="s">
        <v>54</v>
      </c>
      <c r="B34" s="3" t="s">
        <v>540</v>
      </c>
      <c r="C34" s="15" t="s">
        <v>55</v>
      </c>
      <c r="D34" s="29">
        <v>835000</v>
      </c>
      <c r="E34" s="18" t="s">
        <v>57</v>
      </c>
      <c r="F34" s="30">
        <v>150000</v>
      </c>
      <c r="G34" s="31" t="s">
        <v>993</v>
      </c>
      <c r="H34" s="27">
        <v>120</v>
      </c>
      <c r="I34" s="27">
        <v>60</v>
      </c>
      <c r="J34" s="27">
        <v>30</v>
      </c>
      <c r="K34" s="27">
        <f>H34+I34+J34</f>
        <v>210</v>
      </c>
      <c r="L34" s="28">
        <v>10000</v>
      </c>
      <c r="M34" s="41" t="s">
        <v>995</v>
      </c>
    </row>
    <row r="35" spans="1:13" ht="105" x14ac:dyDescent="0.25">
      <c r="A35" s="27"/>
      <c r="B35" s="3" t="s">
        <v>541</v>
      </c>
      <c r="C35" s="3" t="s">
        <v>56</v>
      </c>
      <c r="D35" s="29"/>
      <c r="E35" s="17"/>
      <c r="F35" s="30"/>
      <c r="G35" s="31"/>
      <c r="H35" s="27"/>
      <c r="I35" s="27"/>
      <c r="J35" s="27"/>
      <c r="K35" s="27"/>
      <c r="L35" s="28"/>
      <c r="M35" s="41"/>
    </row>
    <row r="36" spans="1:13" ht="105" x14ac:dyDescent="0.25">
      <c r="A36" s="27"/>
      <c r="B36" s="3" t="s">
        <v>511</v>
      </c>
      <c r="C36" s="3" t="s">
        <v>542</v>
      </c>
      <c r="D36" s="29"/>
      <c r="E36" s="18" t="s">
        <v>57</v>
      </c>
      <c r="F36" s="30"/>
      <c r="G36" s="31"/>
      <c r="H36" s="27"/>
      <c r="I36" s="27"/>
      <c r="J36" s="27"/>
      <c r="K36" s="27"/>
      <c r="L36" s="28"/>
      <c r="M36" s="41"/>
    </row>
    <row r="37" spans="1:13" ht="90" x14ac:dyDescent="0.25">
      <c r="A37" s="27" t="s">
        <v>58</v>
      </c>
      <c r="B37" s="3" t="s">
        <v>543</v>
      </c>
      <c r="C37" s="15" t="s">
        <v>59</v>
      </c>
      <c r="D37" s="29">
        <v>35000</v>
      </c>
      <c r="E37" s="18" t="s">
        <v>43</v>
      </c>
      <c r="F37" s="30">
        <v>35000</v>
      </c>
      <c r="G37" s="31" t="s">
        <v>993</v>
      </c>
      <c r="H37" s="27">
        <v>100</v>
      </c>
      <c r="I37" s="27">
        <v>60</v>
      </c>
      <c r="J37" s="27">
        <v>50</v>
      </c>
      <c r="K37" s="27">
        <f>H37+I37+J37</f>
        <v>210</v>
      </c>
      <c r="L37" s="28">
        <v>10000</v>
      </c>
      <c r="M37" s="41" t="s">
        <v>996</v>
      </c>
    </row>
    <row r="38" spans="1:13" ht="90" x14ac:dyDescent="0.25">
      <c r="A38" s="27"/>
      <c r="B38" s="3" t="s">
        <v>544</v>
      </c>
      <c r="C38" s="3" t="s">
        <v>60</v>
      </c>
      <c r="D38" s="29"/>
      <c r="E38" s="17"/>
      <c r="F38" s="30"/>
      <c r="G38" s="31"/>
      <c r="H38" s="27"/>
      <c r="I38" s="27"/>
      <c r="J38" s="27"/>
      <c r="K38" s="27"/>
      <c r="L38" s="28"/>
      <c r="M38" s="41"/>
    </row>
    <row r="39" spans="1:13" ht="75" x14ac:dyDescent="0.25">
      <c r="A39" s="27"/>
      <c r="B39" s="3" t="s">
        <v>511</v>
      </c>
      <c r="C39" s="3" t="s">
        <v>545</v>
      </c>
      <c r="D39" s="29"/>
      <c r="E39" s="18" t="s">
        <v>61</v>
      </c>
      <c r="F39" s="30"/>
      <c r="G39" s="31"/>
      <c r="H39" s="27"/>
      <c r="I39" s="27"/>
      <c r="J39" s="27"/>
      <c r="K39" s="27"/>
      <c r="L39" s="28"/>
      <c r="M39" s="41"/>
    </row>
    <row r="40" spans="1:13" ht="75" x14ac:dyDescent="0.25">
      <c r="A40" s="27" t="s">
        <v>62</v>
      </c>
      <c r="B40" s="3" t="s">
        <v>546</v>
      </c>
      <c r="C40" s="15" t="s">
        <v>63</v>
      </c>
      <c r="D40" s="29">
        <v>550000</v>
      </c>
      <c r="E40" s="18" t="s">
        <v>61</v>
      </c>
      <c r="F40" s="30">
        <v>150000</v>
      </c>
      <c r="G40" s="31" t="s">
        <v>993</v>
      </c>
      <c r="H40" s="27">
        <v>200</v>
      </c>
      <c r="I40" s="27">
        <v>60</v>
      </c>
      <c r="J40" s="27">
        <v>50</v>
      </c>
      <c r="K40" s="27">
        <f>H40+I40+J40</f>
        <v>310</v>
      </c>
      <c r="L40" s="28">
        <v>70000</v>
      </c>
      <c r="M40" s="41" t="s">
        <v>995</v>
      </c>
    </row>
    <row r="41" spans="1:13" ht="105" x14ac:dyDescent="0.25">
      <c r="A41" s="27"/>
      <c r="B41" s="3" t="s">
        <v>547</v>
      </c>
      <c r="C41" s="3" t="s">
        <v>64</v>
      </c>
      <c r="D41" s="29"/>
      <c r="E41" s="17"/>
      <c r="F41" s="30"/>
      <c r="G41" s="31"/>
      <c r="H41" s="27"/>
      <c r="I41" s="27"/>
      <c r="J41" s="27"/>
      <c r="K41" s="27"/>
      <c r="L41" s="28"/>
      <c r="M41" s="41"/>
    </row>
    <row r="42" spans="1:13" ht="120" x14ac:dyDescent="0.25">
      <c r="A42" s="27"/>
      <c r="B42" s="3" t="s">
        <v>511</v>
      </c>
      <c r="C42" s="3" t="s">
        <v>548</v>
      </c>
      <c r="D42" s="29"/>
      <c r="E42" s="18" t="s">
        <v>61</v>
      </c>
      <c r="F42" s="30"/>
      <c r="G42" s="31"/>
      <c r="H42" s="27"/>
      <c r="I42" s="27"/>
      <c r="J42" s="27"/>
      <c r="K42" s="27"/>
      <c r="L42" s="28"/>
      <c r="M42" s="41"/>
    </row>
    <row r="43" spans="1:13" ht="90" x14ac:dyDescent="0.25">
      <c r="A43" s="27" t="s">
        <v>65</v>
      </c>
      <c r="B43" s="3" t="s">
        <v>549</v>
      </c>
      <c r="C43" s="15" t="s">
        <v>66</v>
      </c>
      <c r="D43" s="29">
        <v>400000</v>
      </c>
      <c r="E43" s="18" t="s">
        <v>53</v>
      </c>
      <c r="F43" s="30">
        <v>100000</v>
      </c>
      <c r="G43" s="31" t="s">
        <v>993</v>
      </c>
      <c r="H43" s="27">
        <v>140</v>
      </c>
      <c r="I43" s="27">
        <v>55</v>
      </c>
      <c r="J43" s="27">
        <v>24</v>
      </c>
      <c r="K43" s="27">
        <f>H43+I43+J43</f>
        <v>219</v>
      </c>
      <c r="L43" s="28">
        <v>19000</v>
      </c>
      <c r="M43" s="41" t="s">
        <v>996</v>
      </c>
    </row>
    <row r="44" spans="1:13" ht="75" x14ac:dyDescent="0.25">
      <c r="A44" s="27"/>
      <c r="B44" s="3" t="s">
        <v>550</v>
      </c>
      <c r="C44" s="3" t="s">
        <v>67</v>
      </c>
      <c r="D44" s="29"/>
      <c r="E44" s="17"/>
      <c r="F44" s="30"/>
      <c r="G44" s="31"/>
      <c r="H44" s="27"/>
      <c r="I44" s="27"/>
      <c r="J44" s="27"/>
      <c r="K44" s="27"/>
      <c r="L44" s="28"/>
      <c r="M44" s="41"/>
    </row>
    <row r="45" spans="1:13" ht="120" x14ac:dyDescent="0.25">
      <c r="A45" s="27"/>
      <c r="B45" s="3" t="s">
        <v>511</v>
      </c>
      <c r="C45" s="3" t="s">
        <v>551</v>
      </c>
      <c r="D45" s="29"/>
      <c r="E45" s="18" t="s">
        <v>57</v>
      </c>
      <c r="F45" s="30"/>
      <c r="G45" s="31"/>
      <c r="H45" s="27"/>
      <c r="I45" s="27"/>
      <c r="J45" s="27"/>
      <c r="K45" s="27"/>
      <c r="L45" s="28"/>
      <c r="M45" s="41"/>
    </row>
    <row r="46" spans="1:13" ht="75" x14ac:dyDescent="0.25">
      <c r="A46" s="27" t="s">
        <v>68</v>
      </c>
      <c r="B46" s="3" t="s">
        <v>552</v>
      </c>
      <c r="C46" s="15" t="s">
        <v>69</v>
      </c>
      <c r="D46" s="29">
        <v>115000</v>
      </c>
      <c r="E46" s="18" t="s">
        <v>43</v>
      </c>
      <c r="F46" s="30">
        <v>45000</v>
      </c>
      <c r="G46" s="31" t="s">
        <v>993</v>
      </c>
      <c r="H46" s="27">
        <v>160</v>
      </c>
      <c r="I46" s="27">
        <v>55</v>
      </c>
      <c r="J46" s="27">
        <v>15</v>
      </c>
      <c r="K46" s="27">
        <f>H46+I46+J46</f>
        <v>230</v>
      </c>
      <c r="L46" s="28">
        <v>30000</v>
      </c>
      <c r="M46" s="41" t="s">
        <v>996</v>
      </c>
    </row>
    <row r="47" spans="1:13" ht="105" x14ac:dyDescent="0.25">
      <c r="A47" s="27"/>
      <c r="B47" s="3" t="s">
        <v>553</v>
      </c>
      <c r="C47" s="3" t="s">
        <v>70</v>
      </c>
      <c r="D47" s="29"/>
      <c r="E47" s="17"/>
      <c r="F47" s="30"/>
      <c r="G47" s="31"/>
      <c r="H47" s="27"/>
      <c r="I47" s="27"/>
      <c r="J47" s="27"/>
      <c r="K47" s="27"/>
      <c r="L47" s="28"/>
      <c r="M47" s="41"/>
    </row>
    <row r="48" spans="1:13" ht="120" x14ac:dyDescent="0.25">
      <c r="A48" s="27"/>
      <c r="B48" s="3" t="s">
        <v>511</v>
      </c>
      <c r="C48" s="3" t="s">
        <v>554</v>
      </c>
      <c r="D48" s="29"/>
      <c r="E48" s="18" t="s">
        <v>43</v>
      </c>
      <c r="F48" s="30"/>
      <c r="G48" s="31"/>
      <c r="H48" s="27"/>
      <c r="I48" s="27"/>
      <c r="J48" s="27"/>
      <c r="K48" s="27"/>
      <c r="L48" s="28"/>
      <c r="M48" s="41"/>
    </row>
    <row r="49" spans="1:13" ht="75" x14ac:dyDescent="0.25">
      <c r="A49" s="27" t="s">
        <v>71</v>
      </c>
      <c r="B49" s="3" t="s">
        <v>555</v>
      </c>
      <c r="C49" s="15" t="s">
        <v>72</v>
      </c>
      <c r="D49" s="29">
        <v>90000</v>
      </c>
      <c r="E49" s="18" t="s">
        <v>43</v>
      </c>
      <c r="F49" s="30">
        <v>35000</v>
      </c>
      <c r="G49" s="31" t="s">
        <v>993</v>
      </c>
      <c r="H49" s="27">
        <v>160</v>
      </c>
      <c r="I49" s="27">
        <v>40</v>
      </c>
      <c r="J49" s="27">
        <v>14</v>
      </c>
      <c r="K49" s="27">
        <f>H49+I49+J49</f>
        <v>214</v>
      </c>
      <c r="L49" s="28">
        <v>14000</v>
      </c>
      <c r="M49" s="41" t="s">
        <v>996</v>
      </c>
    </row>
    <row r="50" spans="1:13" ht="75" x14ac:dyDescent="0.25">
      <c r="A50" s="27"/>
      <c r="B50" s="3" t="s">
        <v>556</v>
      </c>
      <c r="C50" s="3" t="s">
        <v>73</v>
      </c>
      <c r="D50" s="29"/>
      <c r="E50" s="17"/>
      <c r="F50" s="30"/>
      <c r="G50" s="31"/>
      <c r="H50" s="27"/>
      <c r="I50" s="27"/>
      <c r="J50" s="27"/>
      <c r="K50" s="27"/>
      <c r="L50" s="28"/>
      <c r="M50" s="41"/>
    </row>
    <row r="51" spans="1:13" ht="30" x14ac:dyDescent="0.25">
      <c r="A51" s="27"/>
      <c r="B51" s="3" t="s">
        <v>511</v>
      </c>
      <c r="C51" s="3" t="s">
        <v>557</v>
      </c>
      <c r="D51" s="29"/>
      <c r="E51" s="18" t="s">
        <v>19</v>
      </c>
      <c r="F51" s="30"/>
      <c r="G51" s="31"/>
      <c r="H51" s="27"/>
      <c r="I51" s="27"/>
      <c r="J51" s="27"/>
      <c r="K51" s="27"/>
      <c r="L51" s="28"/>
      <c r="M51" s="41"/>
    </row>
    <row r="52" spans="1:13" ht="75" x14ac:dyDescent="0.25">
      <c r="A52" s="27" t="s">
        <v>74</v>
      </c>
      <c r="B52" s="3" t="s">
        <v>558</v>
      </c>
      <c r="C52" s="15" t="s">
        <v>75</v>
      </c>
      <c r="D52" s="29">
        <v>90000</v>
      </c>
      <c r="E52" s="18" t="s">
        <v>27</v>
      </c>
      <c r="F52" s="30">
        <v>40000</v>
      </c>
      <c r="G52" s="31" t="s">
        <v>993</v>
      </c>
      <c r="H52" s="27">
        <v>100</v>
      </c>
      <c r="I52" s="27">
        <v>60</v>
      </c>
      <c r="J52" s="27">
        <v>50</v>
      </c>
      <c r="K52" s="27">
        <f>H52+I52+J52</f>
        <v>210</v>
      </c>
      <c r="L52" s="28">
        <v>10000</v>
      </c>
      <c r="M52" s="41" t="s">
        <v>996</v>
      </c>
    </row>
    <row r="53" spans="1:13" ht="90" x14ac:dyDescent="0.25">
      <c r="A53" s="27"/>
      <c r="B53" s="3" t="s">
        <v>559</v>
      </c>
      <c r="C53" s="3" t="s">
        <v>76</v>
      </c>
      <c r="D53" s="29"/>
      <c r="E53" s="17"/>
      <c r="F53" s="30"/>
      <c r="G53" s="31"/>
      <c r="H53" s="27"/>
      <c r="I53" s="27"/>
      <c r="J53" s="27"/>
      <c r="K53" s="27"/>
      <c r="L53" s="28"/>
      <c r="M53" s="41"/>
    </row>
    <row r="54" spans="1:13" ht="75" x14ac:dyDescent="0.25">
      <c r="A54" s="27"/>
      <c r="B54" s="3" t="s">
        <v>511</v>
      </c>
      <c r="C54" s="3" t="s">
        <v>560</v>
      </c>
      <c r="D54" s="29"/>
      <c r="E54" s="18" t="s">
        <v>28</v>
      </c>
      <c r="F54" s="30"/>
      <c r="G54" s="31"/>
      <c r="H54" s="27"/>
      <c r="I54" s="27"/>
      <c r="J54" s="27"/>
      <c r="K54" s="27"/>
      <c r="L54" s="28"/>
      <c r="M54" s="41"/>
    </row>
    <row r="55" spans="1:13" ht="75" x14ac:dyDescent="0.25">
      <c r="A55" s="27" t="s">
        <v>77</v>
      </c>
      <c r="B55" s="3" t="s">
        <v>561</v>
      </c>
      <c r="C55" s="15" t="s">
        <v>78</v>
      </c>
      <c r="D55" s="29">
        <v>550000</v>
      </c>
      <c r="E55" s="18" t="s">
        <v>19</v>
      </c>
      <c r="F55" s="30">
        <v>150000</v>
      </c>
      <c r="G55" s="31" t="s">
        <v>993</v>
      </c>
      <c r="H55" s="27">
        <v>160</v>
      </c>
      <c r="I55" s="27">
        <v>60</v>
      </c>
      <c r="J55" s="27">
        <v>85</v>
      </c>
      <c r="K55" s="27">
        <f>H55+I55+J55</f>
        <v>305</v>
      </c>
      <c r="L55" s="28">
        <v>70000</v>
      </c>
      <c r="M55" s="41" t="s">
        <v>996</v>
      </c>
    </row>
    <row r="56" spans="1:13" ht="105" x14ac:dyDescent="0.25">
      <c r="A56" s="27"/>
      <c r="B56" s="3" t="s">
        <v>562</v>
      </c>
      <c r="C56" s="3" t="s">
        <v>79</v>
      </c>
      <c r="D56" s="29"/>
      <c r="E56" s="17"/>
      <c r="F56" s="30"/>
      <c r="G56" s="31"/>
      <c r="H56" s="27"/>
      <c r="I56" s="27"/>
      <c r="J56" s="27"/>
      <c r="K56" s="27"/>
      <c r="L56" s="28"/>
      <c r="M56" s="41"/>
    </row>
    <row r="57" spans="1:13" ht="105" x14ac:dyDescent="0.25">
      <c r="A57" s="27"/>
      <c r="B57" s="3" t="s">
        <v>511</v>
      </c>
      <c r="C57" s="3" t="s">
        <v>563</v>
      </c>
      <c r="D57" s="29"/>
      <c r="E57" s="18" t="s">
        <v>19</v>
      </c>
      <c r="F57" s="30"/>
      <c r="G57" s="31"/>
      <c r="H57" s="27"/>
      <c r="I57" s="27"/>
      <c r="J57" s="27"/>
      <c r="K57" s="27"/>
      <c r="L57" s="28"/>
      <c r="M57" s="41"/>
    </row>
    <row r="58" spans="1:13" ht="75" x14ac:dyDescent="0.25">
      <c r="A58" s="27" t="s">
        <v>80</v>
      </c>
      <c r="B58" s="3" t="s">
        <v>564</v>
      </c>
      <c r="C58" s="15" t="s">
        <v>81</v>
      </c>
      <c r="D58" s="29">
        <v>70000</v>
      </c>
      <c r="E58" s="18" t="s">
        <v>36</v>
      </c>
      <c r="F58" s="30">
        <v>35000</v>
      </c>
      <c r="G58" s="31" t="s">
        <v>993</v>
      </c>
      <c r="H58" s="27">
        <v>140</v>
      </c>
      <c r="I58" s="27">
        <v>55</v>
      </c>
      <c r="J58" s="27">
        <v>30</v>
      </c>
      <c r="K58" s="27">
        <f>H58+I58+J58</f>
        <v>225</v>
      </c>
      <c r="L58" s="28">
        <v>25000</v>
      </c>
      <c r="M58" s="41" t="s">
        <v>996</v>
      </c>
    </row>
    <row r="59" spans="1:13" ht="105" x14ac:dyDescent="0.25">
      <c r="A59" s="27"/>
      <c r="B59" s="3" t="s">
        <v>565</v>
      </c>
      <c r="C59" s="3" t="s">
        <v>82</v>
      </c>
      <c r="D59" s="29"/>
      <c r="E59" s="17"/>
      <c r="F59" s="30"/>
      <c r="G59" s="31"/>
      <c r="H59" s="27"/>
      <c r="I59" s="27"/>
      <c r="J59" s="27"/>
      <c r="K59" s="27"/>
      <c r="L59" s="28"/>
      <c r="M59" s="41"/>
    </row>
    <row r="60" spans="1:13" ht="150" x14ac:dyDescent="0.25">
      <c r="A60" s="27"/>
      <c r="B60" s="3" t="s">
        <v>511</v>
      </c>
      <c r="C60" s="3" t="s">
        <v>566</v>
      </c>
      <c r="D60" s="29"/>
      <c r="E60" s="18" t="s">
        <v>36</v>
      </c>
      <c r="F60" s="30"/>
      <c r="G60" s="31"/>
      <c r="H60" s="27"/>
      <c r="I60" s="27"/>
      <c r="J60" s="27"/>
      <c r="K60" s="27"/>
      <c r="L60" s="28"/>
      <c r="M60" s="41"/>
    </row>
    <row r="61" spans="1:13" ht="75" x14ac:dyDescent="0.25">
      <c r="A61" s="27" t="s">
        <v>83</v>
      </c>
      <c r="B61" s="3" t="s">
        <v>567</v>
      </c>
      <c r="C61" s="15" t="s">
        <v>84</v>
      </c>
      <c r="D61" s="29">
        <v>900000</v>
      </c>
      <c r="E61" s="18" t="s">
        <v>23</v>
      </c>
      <c r="F61" s="30">
        <v>200000</v>
      </c>
      <c r="G61" s="31" t="s">
        <v>993</v>
      </c>
      <c r="H61" s="27">
        <v>180</v>
      </c>
      <c r="I61" s="27">
        <v>90</v>
      </c>
      <c r="J61" s="27">
        <v>115</v>
      </c>
      <c r="K61" s="27">
        <f>H61+I61+J61</f>
        <v>385</v>
      </c>
      <c r="L61" s="28">
        <v>200000</v>
      </c>
      <c r="M61" s="41" t="s">
        <v>996</v>
      </c>
    </row>
    <row r="62" spans="1:13" ht="75" x14ac:dyDescent="0.25">
      <c r="A62" s="27"/>
      <c r="B62" s="3" t="s">
        <v>568</v>
      </c>
      <c r="C62" s="3" t="s">
        <v>85</v>
      </c>
      <c r="D62" s="29"/>
      <c r="E62" s="17"/>
      <c r="F62" s="30"/>
      <c r="G62" s="31"/>
      <c r="H62" s="27"/>
      <c r="I62" s="27"/>
      <c r="J62" s="27"/>
      <c r="K62" s="27"/>
      <c r="L62" s="28"/>
      <c r="M62" s="41"/>
    </row>
    <row r="63" spans="1:13" ht="150" x14ac:dyDescent="0.25">
      <c r="A63" s="27"/>
      <c r="B63" s="3" t="s">
        <v>511</v>
      </c>
      <c r="C63" s="3" t="s">
        <v>569</v>
      </c>
      <c r="D63" s="29"/>
      <c r="E63" s="18" t="s">
        <v>23</v>
      </c>
      <c r="F63" s="30"/>
      <c r="G63" s="31"/>
      <c r="H63" s="27"/>
      <c r="I63" s="27"/>
      <c r="J63" s="27"/>
      <c r="K63" s="27"/>
      <c r="L63" s="28"/>
      <c r="M63" s="41"/>
    </row>
    <row r="64" spans="1:13" ht="75" x14ac:dyDescent="0.25">
      <c r="A64" s="27" t="s">
        <v>86</v>
      </c>
      <c r="B64" s="3" t="s">
        <v>570</v>
      </c>
      <c r="C64" s="15" t="s">
        <v>87</v>
      </c>
      <c r="D64" s="29">
        <v>110000</v>
      </c>
      <c r="E64" s="18" t="s">
        <v>19</v>
      </c>
      <c r="F64" s="30">
        <v>75000</v>
      </c>
      <c r="G64" s="31" t="s">
        <v>993</v>
      </c>
      <c r="H64" s="27">
        <v>120</v>
      </c>
      <c r="I64" s="27">
        <v>70</v>
      </c>
      <c r="J64" s="27">
        <v>60</v>
      </c>
      <c r="K64" s="27">
        <f>H64+I64+J64</f>
        <v>250</v>
      </c>
      <c r="L64" s="28">
        <v>45000</v>
      </c>
      <c r="M64" s="41" t="s">
        <v>996</v>
      </c>
    </row>
    <row r="65" spans="1:13" ht="105" x14ac:dyDescent="0.25">
      <c r="A65" s="27"/>
      <c r="B65" s="3" t="s">
        <v>571</v>
      </c>
      <c r="C65" s="3" t="s">
        <v>88</v>
      </c>
      <c r="D65" s="29"/>
      <c r="E65" s="17"/>
      <c r="F65" s="30"/>
      <c r="G65" s="31"/>
      <c r="H65" s="27"/>
      <c r="I65" s="27"/>
      <c r="J65" s="27"/>
      <c r="K65" s="27"/>
      <c r="L65" s="28"/>
      <c r="M65" s="41"/>
    </row>
    <row r="66" spans="1:13" ht="105" x14ac:dyDescent="0.25">
      <c r="A66" s="27"/>
      <c r="B66" s="3" t="s">
        <v>511</v>
      </c>
      <c r="C66" s="3" t="s">
        <v>572</v>
      </c>
      <c r="D66" s="29"/>
      <c r="E66" s="18" t="s">
        <v>19</v>
      </c>
      <c r="F66" s="30"/>
      <c r="G66" s="31"/>
      <c r="H66" s="27"/>
      <c r="I66" s="27"/>
      <c r="J66" s="27"/>
      <c r="K66" s="27"/>
      <c r="L66" s="28"/>
      <c r="M66" s="41"/>
    </row>
    <row r="67" spans="1:13" ht="60" x14ac:dyDescent="0.25">
      <c r="A67" s="27" t="s">
        <v>89</v>
      </c>
      <c r="B67" s="3" t="s">
        <v>573</v>
      </c>
      <c r="C67" s="15" t="s">
        <v>90</v>
      </c>
      <c r="D67" s="29">
        <v>35000</v>
      </c>
      <c r="E67" s="18" t="s">
        <v>61</v>
      </c>
      <c r="F67" s="30">
        <v>20000</v>
      </c>
      <c r="G67" s="31" t="s">
        <v>993</v>
      </c>
      <c r="H67" s="27">
        <v>100</v>
      </c>
      <c r="I67" s="27">
        <v>55</v>
      </c>
      <c r="J67" s="27">
        <v>50</v>
      </c>
      <c r="K67" s="27">
        <f>H67+I67+J67</f>
        <v>205</v>
      </c>
      <c r="L67" s="28">
        <v>10000</v>
      </c>
      <c r="M67" s="41" t="s">
        <v>996</v>
      </c>
    </row>
    <row r="68" spans="1:13" ht="105" x14ac:dyDescent="0.25">
      <c r="A68" s="27"/>
      <c r="B68" s="3" t="s">
        <v>574</v>
      </c>
      <c r="C68" s="3" t="s">
        <v>91</v>
      </c>
      <c r="D68" s="29"/>
      <c r="E68" s="17"/>
      <c r="F68" s="30"/>
      <c r="G68" s="31"/>
      <c r="H68" s="27"/>
      <c r="I68" s="27"/>
      <c r="J68" s="27"/>
      <c r="K68" s="27"/>
      <c r="L68" s="28"/>
      <c r="M68" s="41"/>
    </row>
    <row r="69" spans="1:13" ht="135" x14ac:dyDescent="0.25">
      <c r="A69" s="27"/>
      <c r="B69" s="3" t="s">
        <v>511</v>
      </c>
      <c r="C69" s="3" t="s">
        <v>575</v>
      </c>
      <c r="D69" s="29"/>
      <c r="E69" s="18" t="s">
        <v>61</v>
      </c>
      <c r="F69" s="30"/>
      <c r="G69" s="31"/>
      <c r="H69" s="27"/>
      <c r="I69" s="27"/>
      <c r="J69" s="27"/>
      <c r="K69" s="27"/>
      <c r="L69" s="28"/>
      <c r="M69" s="41"/>
    </row>
    <row r="70" spans="1:13" ht="75" x14ac:dyDescent="0.25">
      <c r="A70" s="27" t="s">
        <v>92</v>
      </c>
      <c r="B70" s="3" t="s">
        <v>576</v>
      </c>
      <c r="C70" s="15" t="s">
        <v>93</v>
      </c>
      <c r="D70" s="29">
        <v>110000</v>
      </c>
      <c r="E70" s="18" t="s">
        <v>43</v>
      </c>
      <c r="F70" s="30">
        <v>65000</v>
      </c>
      <c r="G70" s="31" t="s">
        <v>993</v>
      </c>
      <c r="H70" s="27">
        <v>100</v>
      </c>
      <c r="I70" s="27">
        <v>60</v>
      </c>
      <c r="J70" s="27">
        <v>55</v>
      </c>
      <c r="K70" s="27">
        <f>H70+I70+J70</f>
        <v>215</v>
      </c>
      <c r="L70" s="28">
        <v>15000</v>
      </c>
      <c r="M70" s="41" t="s">
        <v>996</v>
      </c>
    </row>
    <row r="71" spans="1:13" ht="120" x14ac:dyDescent="0.25">
      <c r="A71" s="27"/>
      <c r="B71" s="3" t="s">
        <v>577</v>
      </c>
      <c r="C71" s="3" t="s">
        <v>94</v>
      </c>
      <c r="D71" s="29"/>
      <c r="E71" s="17"/>
      <c r="F71" s="30"/>
      <c r="G71" s="31"/>
      <c r="H71" s="27"/>
      <c r="I71" s="27"/>
      <c r="J71" s="27"/>
      <c r="K71" s="27"/>
      <c r="L71" s="28"/>
      <c r="M71" s="41"/>
    </row>
    <row r="72" spans="1:13" ht="90" x14ac:dyDescent="0.25">
      <c r="A72" s="27"/>
      <c r="B72" s="3" t="s">
        <v>511</v>
      </c>
      <c r="C72" s="3" t="s">
        <v>578</v>
      </c>
      <c r="D72" s="29"/>
      <c r="E72" s="18" t="s">
        <v>28</v>
      </c>
      <c r="F72" s="30"/>
      <c r="G72" s="31"/>
      <c r="H72" s="27"/>
      <c r="I72" s="27"/>
      <c r="J72" s="27"/>
      <c r="K72" s="27"/>
      <c r="L72" s="28"/>
      <c r="M72" s="41"/>
    </row>
    <row r="73" spans="1:13" ht="60" x14ac:dyDescent="0.25">
      <c r="A73" s="27" t="s">
        <v>95</v>
      </c>
      <c r="B73" s="3" t="s">
        <v>579</v>
      </c>
      <c r="C73" s="15" t="s">
        <v>96</v>
      </c>
      <c r="D73" s="29">
        <v>150000</v>
      </c>
      <c r="E73" s="18" t="s">
        <v>19</v>
      </c>
      <c r="F73" s="30">
        <v>60000</v>
      </c>
      <c r="G73" s="31" t="s">
        <v>993</v>
      </c>
      <c r="H73" s="27">
        <v>120</v>
      </c>
      <c r="I73" s="27">
        <v>60</v>
      </c>
      <c r="J73" s="27">
        <v>50</v>
      </c>
      <c r="K73" s="27">
        <f>H73+I73+J73</f>
        <v>230</v>
      </c>
      <c r="L73" s="28">
        <v>30000</v>
      </c>
      <c r="M73" s="41" t="s">
        <v>996</v>
      </c>
    </row>
    <row r="74" spans="1:13" ht="90" x14ac:dyDescent="0.25">
      <c r="A74" s="27"/>
      <c r="B74" s="3" t="s">
        <v>580</v>
      </c>
      <c r="C74" s="3" t="s">
        <v>97</v>
      </c>
      <c r="D74" s="29"/>
      <c r="E74" s="17"/>
      <c r="F74" s="30"/>
      <c r="G74" s="31"/>
      <c r="H74" s="27"/>
      <c r="I74" s="27"/>
      <c r="J74" s="27"/>
      <c r="K74" s="27"/>
      <c r="L74" s="28"/>
      <c r="M74" s="41"/>
    </row>
    <row r="75" spans="1:13" ht="135" x14ac:dyDescent="0.25">
      <c r="A75" s="27"/>
      <c r="B75" s="3" t="s">
        <v>511</v>
      </c>
      <c r="C75" s="3" t="s">
        <v>581</v>
      </c>
      <c r="D75" s="29"/>
      <c r="E75" s="18" t="s">
        <v>19</v>
      </c>
      <c r="F75" s="30"/>
      <c r="G75" s="31"/>
      <c r="H75" s="27"/>
      <c r="I75" s="27"/>
      <c r="J75" s="27"/>
      <c r="K75" s="27"/>
      <c r="L75" s="28"/>
      <c r="M75" s="41"/>
    </row>
    <row r="76" spans="1:13" ht="60" x14ac:dyDescent="0.25">
      <c r="A76" s="27" t="s">
        <v>98</v>
      </c>
      <c r="B76" s="3" t="s">
        <v>582</v>
      </c>
      <c r="C76" s="15" t="s">
        <v>99</v>
      </c>
      <c r="D76" s="29">
        <v>10000</v>
      </c>
      <c r="E76" s="18" t="s">
        <v>19</v>
      </c>
      <c r="F76" s="30">
        <v>10000</v>
      </c>
      <c r="G76" s="31" t="s">
        <v>993</v>
      </c>
      <c r="H76" s="27">
        <v>140</v>
      </c>
      <c r="I76" s="27">
        <v>40</v>
      </c>
      <c r="J76" s="27">
        <v>25</v>
      </c>
      <c r="K76" s="27">
        <f>H76+I76+J76</f>
        <v>205</v>
      </c>
      <c r="L76" s="28">
        <v>10000</v>
      </c>
      <c r="M76" s="41" t="s">
        <v>996</v>
      </c>
    </row>
    <row r="77" spans="1:13" ht="75" x14ac:dyDescent="0.25">
      <c r="A77" s="27"/>
      <c r="B77" s="3" t="s">
        <v>583</v>
      </c>
      <c r="C77" s="3" t="s">
        <v>100</v>
      </c>
      <c r="D77" s="29"/>
      <c r="E77" s="17"/>
      <c r="F77" s="30"/>
      <c r="G77" s="31"/>
      <c r="H77" s="27"/>
      <c r="I77" s="27"/>
      <c r="J77" s="27"/>
      <c r="K77" s="27"/>
      <c r="L77" s="28"/>
      <c r="M77" s="41"/>
    </row>
    <row r="78" spans="1:13" ht="75" x14ac:dyDescent="0.25">
      <c r="A78" s="27"/>
      <c r="B78" s="3" t="s">
        <v>511</v>
      </c>
      <c r="C78" s="3" t="s">
        <v>584</v>
      </c>
      <c r="D78" s="29"/>
      <c r="E78" s="18" t="s">
        <v>19</v>
      </c>
      <c r="F78" s="30"/>
      <c r="G78" s="31"/>
      <c r="H78" s="27"/>
      <c r="I78" s="27"/>
      <c r="J78" s="27"/>
      <c r="K78" s="27"/>
      <c r="L78" s="28"/>
      <c r="M78" s="41"/>
    </row>
    <row r="79" spans="1:13" ht="90" x14ac:dyDescent="0.25">
      <c r="A79" s="27" t="s">
        <v>101</v>
      </c>
      <c r="B79" s="3" t="s">
        <v>585</v>
      </c>
      <c r="C79" s="15" t="s">
        <v>102</v>
      </c>
      <c r="D79" s="29">
        <v>161600</v>
      </c>
      <c r="E79" s="18" t="s">
        <v>19</v>
      </c>
      <c r="F79" s="30">
        <v>113120</v>
      </c>
      <c r="G79" s="31" t="s">
        <v>993</v>
      </c>
      <c r="H79" s="27">
        <v>160</v>
      </c>
      <c r="I79" s="27">
        <v>60</v>
      </c>
      <c r="J79" s="27">
        <v>60</v>
      </c>
      <c r="K79" s="27">
        <f>H79+I79+J79</f>
        <v>280</v>
      </c>
      <c r="L79" s="28">
        <v>60000</v>
      </c>
      <c r="M79" s="41" t="s">
        <v>996</v>
      </c>
    </row>
    <row r="80" spans="1:13" ht="90" x14ac:dyDescent="0.25">
      <c r="A80" s="27"/>
      <c r="B80" s="3" t="s">
        <v>586</v>
      </c>
      <c r="C80" s="3" t="s">
        <v>103</v>
      </c>
      <c r="D80" s="29"/>
      <c r="E80" s="17"/>
      <c r="F80" s="30"/>
      <c r="G80" s="31"/>
      <c r="H80" s="27"/>
      <c r="I80" s="27"/>
      <c r="J80" s="27"/>
      <c r="K80" s="27"/>
      <c r="L80" s="28"/>
      <c r="M80" s="41"/>
    </row>
    <row r="81" spans="1:13" ht="90" x14ac:dyDescent="0.25">
      <c r="A81" s="27"/>
      <c r="B81" s="3" t="s">
        <v>511</v>
      </c>
      <c r="C81" s="3" t="s">
        <v>587</v>
      </c>
      <c r="D81" s="29"/>
      <c r="E81" s="18" t="s">
        <v>23</v>
      </c>
      <c r="F81" s="30"/>
      <c r="G81" s="31"/>
      <c r="H81" s="27"/>
      <c r="I81" s="27"/>
      <c r="J81" s="27"/>
      <c r="K81" s="27"/>
      <c r="L81" s="28"/>
      <c r="M81" s="41"/>
    </row>
    <row r="82" spans="1:13" ht="75" x14ac:dyDescent="0.25">
      <c r="A82" s="27" t="s">
        <v>104</v>
      </c>
      <c r="B82" s="3" t="s">
        <v>588</v>
      </c>
      <c r="C82" s="15" t="s">
        <v>105</v>
      </c>
      <c r="D82" s="29">
        <v>145000</v>
      </c>
      <c r="E82" s="18" t="s">
        <v>27</v>
      </c>
      <c r="F82" s="30">
        <v>100000</v>
      </c>
      <c r="G82" s="31" t="s">
        <v>993</v>
      </c>
      <c r="H82" s="27">
        <v>120</v>
      </c>
      <c r="I82" s="27">
        <v>60</v>
      </c>
      <c r="J82" s="27">
        <v>90</v>
      </c>
      <c r="K82" s="27">
        <f>H82+I82+J82</f>
        <v>270</v>
      </c>
      <c r="L82" s="28">
        <v>58000</v>
      </c>
      <c r="M82" s="41" t="s">
        <v>996</v>
      </c>
    </row>
    <row r="83" spans="1:13" ht="90" x14ac:dyDescent="0.25">
      <c r="A83" s="27"/>
      <c r="B83" s="3" t="s">
        <v>589</v>
      </c>
      <c r="C83" s="3" t="s">
        <v>106</v>
      </c>
      <c r="D83" s="29"/>
      <c r="E83" s="17"/>
      <c r="F83" s="30"/>
      <c r="G83" s="31"/>
      <c r="H83" s="27"/>
      <c r="I83" s="27"/>
      <c r="J83" s="27"/>
      <c r="K83" s="27"/>
      <c r="L83" s="28"/>
      <c r="M83" s="41"/>
    </row>
    <row r="84" spans="1:13" ht="105" x14ac:dyDescent="0.25">
      <c r="A84" s="27"/>
      <c r="B84" s="3" t="s">
        <v>511</v>
      </c>
      <c r="C84" s="3" t="s">
        <v>590</v>
      </c>
      <c r="D84" s="29"/>
      <c r="E84" s="18" t="s">
        <v>28</v>
      </c>
      <c r="F84" s="30"/>
      <c r="G84" s="31"/>
      <c r="H84" s="27"/>
      <c r="I84" s="27"/>
      <c r="J84" s="27"/>
      <c r="K84" s="27"/>
      <c r="L84" s="28"/>
      <c r="M84" s="41"/>
    </row>
    <row r="85" spans="1:13" ht="90" x14ac:dyDescent="0.25">
      <c r="A85" s="27" t="s">
        <v>107</v>
      </c>
      <c r="B85" s="3" t="s">
        <v>591</v>
      </c>
      <c r="C85" s="15" t="s">
        <v>108</v>
      </c>
      <c r="D85" s="29">
        <v>26000</v>
      </c>
      <c r="E85" s="18" t="s">
        <v>32</v>
      </c>
      <c r="F85" s="30">
        <v>18000</v>
      </c>
      <c r="G85" s="31" t="s">
        <v>993</v>
      </c>
      <c r="H85" s="27">
        <v>100</v>
      </c>
      <c r="I85" s="27">
        <v>60</v>
      </c>
      <c r="J85" s="27">
        <v>45</v>
      </c>
      <c r="K85" s="27">
        <f>H85+I85+J85</f>
        <v>205</v>
      </c>
      <c r="L85" s="28">
        <v>10000</v>
      </c>
      <c r="M85" s="41" t="s">
        <v>996</v>
      </c>
    </row>
    <row r="86" spans="1:13" ht="75" x14ac:dyDescent="0.25">
      <c r="A86" s="27"/>
      <c r="B86" s="3" t="s">
        <v>592</v>
      </c>
      <c r="C86" s="3" t="s">
        <v>109</v>
      </c>
      <c r="D86" s="29"/>
      <c r="E86" s="17"/>
      <c r="F86" s="30"/>
      <c r="G86" s="31"/>
      <c r="H86" s="27"/>
      <c r="I86" s="27"/>
      <c r="J86" s="27"/>
      <c r="K86" s="27"/>
      <c r="L86" s="28"/>
      <c r="M86" s="41"/>
    </row>
    <row r="87" spans="1:13" ht="105" x14ac:dyDescent="0.25">
      <c r="A87" s="27"/>
      <c r="B87" s="3" t="s">
        <v>511</v>
      </c>
      <c r="C87" s="3" t="s">
        <v>593</v>
      </c>
      <c r="D87" s="29"/>
      <c r="E87" s="18" t="s">
        <v>23</v>
      </c>
      <c r="F87" s="30"/>
      <c r="G87" s="31"/>
      <c r="H87" s="27"/>
      <c r="I87" s="27"/>
      <c r="J87" s="27"/>
      <c r="K87" s="27"/>
      <c r="L87" s="28"/>
      <c r="M87" s="41"/>
    </row>
    <row r="88" spans="1:13" ht="75" x14ac:dyDescent="0.25">
      <c r="A88" s="27" t="s">
        <v>110</v>
      </c>
      <c r="B88" s="3" t="s">
        <v>594</v>
      </c>
      <c r="C88" s="15" t="s">
        <v>111</v>
      </c>
      <c r="D88" s="29">
        <v>135000</v>
      </c>
      <c r="E88" s="18" t="s">
        <v>43</v>
      </c>
      <c r="F88" s="30">
        <v>40000</v>
      </c>
      <c r="G88" s="31" t="s">
        <v>993</v>
      </c>
      <c r="H88" s="27">
        <v>160</v>
      </c>
      <c r="I88" s="27">
        <v>50</v>
      </c>
      <c r="J88" s="27">
        <v>20</v>
      </c>
      <c r="K88" s="27">
        <f>H88+I88+J88</f>
        <v>230</v>
      </c>
      <c r="L88" s="28">
        <v>30000</v>
      </c>
      <c r="M88" s="41" t="s">
        <v>996</v>
      </c>
    </row>
    <row r="89" spans="1:13" ht="75" x14ac:dyDescent="0.25">
      <c r="A89" s="27"/>
      <c r="B89" s="3" t="s">
        <v>595</v>
      </c>
      <c r="C89" s="3" t="s">
        <v>112</v>
      </c>
      <c r="D89" s="29"/>
      <c r="E89" s="17"/>
      <c r="F89" s="30"/>
      <c r="G89" s="31"/>
      <c r="H89" s="27"/>
      <c r="I89" s="27"/>
      <c r="J89" s="27"/>
      <c r="K89" s="27"/>
      <c r="L89" s="28"/>
      <c r="M89" s="41"/>
    </row>
    <row r="90" spans="1:13" ht="60" x14ac:dyDescent="0.25">
      <c r="A90" s="27"/>
      <c r="B90" s="3" t="s">
        <v>511</v>
      </c>
      <c r="C90" s="3" t="s">
        <v>596</v>
      </c>
      <c r="D90" s="29"/>
      <c r="E90" s="18" t="s">
        <v>23</v>
      </c>
      <c r="F90" s="30"/>
      <c r="G90" s="31"/>
      <c r="H90" s="27"/>
      <c r="I90" s="27"/>
      <c r="J90" s="27"/>
      <c r="K90" s="27"/>
      <c r="L90" s="28"/>
      <c r="M90" s="41"/>
    </row>
    <row r="91" spans="1:13" ht="60" x14ac:dyDescent="0.25">
      <c r="A91" s="27" t="s">
        <v>113</v>
      </c>
      <c r="B91" s="3" t="s">
        <v>597</v>
      </c>
      <c r="C91" s="15" t="s">
        <v>114</v>
      </c>
      <c r="D91" s="29">
        <v>160000</v>
      </c>
      <c r="E91" s="18" t="s">
        <v>32</v>
      </c>
      <c r="F91" s="30">
        <v>100000</v>
      </c>
      <c r="G91" s="31" t="s">
        <v>993</v>
      </c>
      <c r="H91" s="27">
        <v>120</v>
      </c>
      <c r="I91" s="27">
        <v>60</v>
      </c>
      <c r="J91" s="27">
        <v>50</v>
      </c>
      <c r="K91" s="27">
        <f>H91+I91+J91</f>
        <v>230</v>
      </c>
      <c r="L91" s="28">
        <v>30000</v>
      </c>
      <c r="M91" s="41" t="s">
        <v>996</v>
      </c>
    </row>
    <row r="92" spans="1:13" ht="90" x14ac:dyDescent="0.25">
      <c r="A92" s="27"/>
      <c r="B92" s="3" t="s">
        <v>598</v>
      </c>
      <c r="C92" s="3" t="s">
        <v>115</v>
      </c>
      <c r="D92" s="29"/>
      <c r="E92" s="17"/>
      <c r="F92" s="30"/>
      <c r="G92" s="31"/>
      <c r="H92" s="27"/>
      <c r="I92" s="27"/>
      <c r="J92" s="27"/>
      <c r="K92" s="27"/>
      <c r="L92" s="28"/>
      <c r="M92" s="41"/>
    </row>
    <row r="93" spans="1:13" ht="120" x14ac:dyDescent="0.25">
      <c r="A93" s="27"/>
      <c r="B93" s="3" t="s">
        <v>511</v>
      </c>
      <c r="C93" s="3" t="s">
        <v>599</v>
      </c>
      <c r="D93" s="29"/>
      <c r="E93" s="18" t="s">
        <v>28</v>
      </c>
      <c r="F93" s="30"/>
      <c r="G93" s="31"/>
      <c r="H93" s="27"/>
      <c r="I93" s="27"/>
      <c r="J93" s="27"/>
      <c r="K93" s="27"/>
      <c r="L93" s="28"/>
      <c r="M93" s="41"/>
    </row>
    <row r="94" spans="1:13" ht="75" x14ac:dyDescent="0.25">
      <c r="A94" s="27" t="s">
        <v>116</v>
      </c>
      <c r="B94" s="3" t="s">
        <v>600</v>
      </c>
      <c r="C94" s="15" t="s">
        <v>117</v>
      </c>
      <c r="D94" s="29">
        <v>127000</v>
      </c>
      <c r="E94" s="18" t="s">
        <v>32</v>
      </c>
      <c r="F94" s="30">
        <v>30000</v>
      </c>
      <c r="G94" s="31" t="s">
        <v>993</v>
      </c>
      <c r="H94" s="27">
        <v>160</v>
      </c>
      <c r="I94" s="27">
        <v>35</v>
      </c>
      <c r="J94" s="27">
        <v>20</v>
      </c>
      <c r="K94" s="27">
        <f>H94+I94+J94</f>
        <v>215</v>
      </c>
      <c r="L94" s="28">
        <v>15000</v>
      </c>
      <c r="M94" s="41" t="s">
        <v>996</v>
      </c>
    </row>
    <row r="95" spans="1:13" ht="90" x14ac:dyDescent="0.25">
      <c r="A95" s="27"/>
      <c r="B95" s="3" t="s">
        <v>601</v>
      </c>
      <c r="C95" s="3" t="s">
        <v>118</v>
      </c>
      <c r="D95" s="29"/>
      <c r="E95" s="17"/>
      <c r="F95" s="30"/>
      <c r="G95" s="31"/>
      <c r="H95" s="27"/>
      <c r="I95" s="27"/>
      <c r="J95" s="27"/>
      <c r="K95" s="27"/>
      <c r="L95" s="28"/>
      <c r="M95" s="41"/>
    </row>
    <row r="96" spans="1:13" ht="120" x14ac:dyDescent="0.25">
      <c r="A96" s="27"/>
      <c r="B96" s="3" t="s">
        <v>511</v>
      </c>
      <c r="C96" s="3" t="s">
        <v>602</v>
      </c>
      <c r="D96" s="29"/>
      <c r="E96" s="18" t="s">
        <v>32</v>
      </c>
      <c r="F96" s="30"/>
      <c r="G96" s="31"/>
      <c r="H96" s="27"/>
      <c r="I96" s="27"/>
      <c r="J96" s="27"/>
      <c r="K96" s="27"/>
      <c r="L96" s="28"/>
      <c r="M96" s="41"/>
    </row>
    <row r="97" spans="1:13" ht="60" x14ac:dyDescent="0.25">
      <c r="A97" s="27" t="s">
        <v>119</v>
      </c>
      <c r="B97" s="3" t="s">
        <v>603</v>
      </c>
      <c r="C97" s="15" t="s">
        <v>120</v>
      </c>
      <c r="D97" s="29">
        <v>195000</v>
      </c>
      <c r="E97" s="18" t="s">
        <v>43</v>
      </c>
      <c r="F97" s="30">
        <v>130000</v>
      </c>
      <c r="G97" s="31" t="s">
        <v>993</v>
      </c>
      <c r="H97" s="27">
        <v>100</v>
      </c>
      <c r="I97" s="27">
        <v>70</v>
      </c>
      <c r="J97" s="27">
        <v>60</v>
      </c>
      <c r="K97" s="27">
        <f>H97+I97+J97</f>
        <v>230</v>
      </c>
      <c r="L97" s="28">
        <v>30000</v>
      </c>
      <c r="M97" s="41" t="s">
        <v>995</v>
      </c>
    </row>
    <row r="98" spans="1:13" ht="75" x14ac:dyDescent="0.25">
      <c r="A98" s="27"/>
      <c r="B98" s="3" t="s">
        <v>604</v>
      </c>
      <c r="C98" s="3" t="s">
        <v>121</v>
      </c>
      <c r="D98" s="29"/>
      <c r="E98" s="17"/>
      <c r="F98" s="30"/>
      <c r="G98" s="31"/>
      <c r="H98" s="27"/>
      <c r="I98" s="27"/>
      <c r="J98" s="27"/>
      <c r="K98" s="27"/>
      <c r="L98" s="28"/>
      <c r="M98" s="41"/>
    </row>
    <row r="99" spans="1:13" ht="120" x14ac:dyDescent="0.25">
      <c r="A99" s="27"/>
      <c r="B99" s="3" t="s">
        <v>511</v>
      </c>
      <c r="C99" s="3" t="s">
        <v>605</v>
      </c>
      <c r="D99" s="29"/>
      <c r="E99" s="18" t="s">
        <v>61</v>
      </c>
      <c r="F99" s="30"/>
      <c r="G99" s="31"/>
      <c r="H99" s="27"/>
      <c r="I99" s="27"/>
      <c r="J99" s="27"/>
      <c r="K99" s="27"/>
      <c r="L99" s="28"/>
      <c r="M99" s="41"/>
    </row>
    <row r="100" spans="1:13" ht="75" x14ac:dyDescent="0.25">
      <c r="A100" s="27" t="s">
        <v>122</v>
      </c>
      <c r="B100" s="3" t="s">
        <v>606</v>
      </c>
      <c r="C100" s="15" t="s">
        <v>123</v>
      </c>
      <c r="D100" s="29">
        <v>35000</v>
      </c>
      <c r="E100" s="18" t="s">
        <v>36</v>
      </c>
      <c r="F100" s="30">
        <v>35000</v>
      </c>
      <c r="G100" s="31" t="s">
        <v>993</v>
      </c>
      <c r="H100" s="27">
        <v>140</v>
      </c>
      <c r="I100" s="27">
        <v>40</v>
      </c>
      <c r="J100" s="27">
        <v>30</v>
      </c>
      <c r="K100" s="27">
        <f>H100+I100+J100</f>
        <v>210</v>
      </c>
      <c r="L100" s="28">
        <v>10000</v>
      </c>
      <c r="M100" s="41" t="s">
        <v>995</v>
      </c>
    </row>
    <row r="101" spans="1:13" ht="90" x14ac:dyDescent="0.25">
      <c r="A101" s="27"/>
      <c r="B101" s="3" t="s">
        <v>607</v>
      </c>
      <c r="C101" s="3" t="s">
        <v>124</v>
      </c>
      <c r="D101" s="29"/>
      <c r="E101" s="17"/>
      <c r="F101" s="30"/>
      <c r="G101" s="31"/>
      <c r="H101" s="27"/>
      <c r="I101" s="27"/>
      <c r="J101" s="27"/>
      <c r="K101" s="27"/>
      <c r="L101" s="28"/>
      <c r="M101" s="41"/>
    </row>
    <row r="102" spans="1:13" ht="90" x14ac:dyDescent="0.25">
      <c r="A102" s="27"/>
      <c r="B102" s="3" t="s">
        <v>511</v>
      </c>
      <c r="C102" s="3" t="s">
        <v>608</v>
      </c>
      <c r="D102" s="29"/>
      <c r="E102" s="18" t="s">
        <v>36</v>
      </c>
      <c r="F102" s="30"/>
      <c r="G102" s="31"/>
      <c r="H102" s="27"/>
      <c r="I102" s="27"/>
      <c r="J102" s="27"/>
      <c r="K102" s="27"/>
      <c r="L102" s="28"/>
      <c r="M102" s="41"/>
    </row>
    <row r="103" spans="1:13" ht="135" x14ac:dyDescent="0.25">
      <c r="A103" s="27" t="s">
        <v>125</v>
      </c>
      <c r="B103" s="3" t="s">
        <v>609</v>
      </c>
      <c r="C103" s="15" t="s">
        <v>126</v>
      </c>
      <c r="D103" s="29">
        <v>530000</v>
      </c>
      <c r="E103" s="18" t="s">
        <v>43</v>
      </c>
      <c r="F103" s="30">
        <v>160000</v>
      </c>
      <c r="G103" s="31" t="s">
        <v>993</v>
      </c>
      <c r="H103" s="27">
        <v>200</v>
      </c>
      <c r="I103" s="27">
        <v>45</v>
      </c>
      <c r="J103" s="27">
        <v>60</v>
      </c>
      <c r="K103" s="27">
        <f>H103+I103+J103</f>
        <v>305</v>
      </c>
      <c r="L103" s="28">
        <v>70000</v>
      </c>
      <c r="M103" s="41" t="s">
        <v>995</v>
      </c>
    </row>
    <row r="104" spans="1:13" ht="135" x14ac:dyDescent="0.25">
      <c r="A104" s="27"/>
      <c r="B104" s="3" t="s">
        <v>610</v>
      </c>
      <c r="C104" s="3" t="s">
        <v>127</v>
      </c>
      <c r="D104" s="29"/>
      <c r="E104" s="17"/>
      <c r="F104" s="30"/>
      <c r="G104" s="31"/>
      <c r="H104" s="27"/>
      <c r="I104" s="27"/>
      <c r="J104" s="27"/>
      <c r="K104" s="27"/>
      <c r="L104" s="28"/>
      <c r="M104" s="41"/>
    </row>
    <row r="105" spans="1:13" ht="150" x14ac:dyDescent="0.25">
      <c r="A105" s="27"/>
      <c r="B105" s="3" t="s">
        <v>511</v>
      </c>
      <c r="C105" s="3" t="s">
        <v>611</v>
      </c>
      <c r="D105" s="29"/>
      <c r="E105" s="18" t="s">
        <v>43</v>
      </c>
      <c r="F105" s="30"/>
      <c r="G105" s="31"/>
      <c r="H105" s="27"/>
      <c r="I105" s="27"/>
      <c r="J105" s="27"/>
      <c r="K105" s="27"/>
      <c r="L105" s="28"/>
      <c r="M105" s="41"/>
    </row>
    <row r="106" spans="1:13" ht="75" x14ac:dyDescent="0.25">
      <c r="A106" s="27" t="s">
        <v>128</v>
      </c>
      <c r="B106" s="3" t="s">
        <v>612</v>
      </c>
      <c r="C106" s="15" t="s">
        <v>129</v>
      </c>
      <c r="D106" s="29">
        <v>95000</v>
      </c>
      <c r="E106" s="18" t="s">
        <v>131</v>
      </c>
      <c r="F106" s="30">
        <v>30000</v>
      </c>
      <c r="G106" s="31" t="s">
        <v>993</v>
      </c>
      <c r="H106" s="27">
        <v>140</v>
      </c>
      <c r="I106" s="27">
        <v>60</v>
      </c>
      <c r="J106" s="27">
        <v>20</v>
      </c>
      <c r="K106" s="27">
        <f>H106+I106+J106</f>
        <v>220</v>
      </c>
      <c r="L106" s="28">
        <v>20000</v>
      </c>
      <c r="M106" s="41" t="s">
        <v>996</v>
      </c>
    </row>
    <row r="107" spans="1:13" ht="75" x14ac:dyDescent="0.25">
      <c r="A107" s="27"/>
      <c r="B107" s="3" t="s">
        <v>613</v>
      </c>
      <c r="C107" s="3" t="s">
        <v>130</v>
      </c>
      <c r="D107" s="29"/>
      <c r="E107" s="17"/>
      <c r="F107" s="30"/>
      <c r="G107" s="31"/>
      <c r="H107" s="27"/>
      <c r="I107" s="27"/>
      <c r="J107" s="27"/>
      <c r="K107" s="27"/>
      <c r="L107" s="28"/>
      <c r="M107" s="41"/>
    </row>
    <row r="108" spans="1:13" ht="105" x14ac:dyDescent="0.25">
      <c r="A108" s="27"/>
      <c r="B108" s="3" t="s">
        <v>511</v>
      </c>
      <c r="C108" s="3" t="s">
        <v>614</v>
      </c>
      <c r="D108" s="29"/>
      <c r="E108" s="18" t="s">
        <v>28</v>
      </c>
      <c r="F108" s="30"/>
      <c r="G108" s="31"/>
      <c r="H108" s="27"/>
      <c r="I108" s="27"/>
      <c r="J108" s="27"/>
      <c r="K108" s="27"/>
      <c r="L108" s="28"/>
      <c r="M108" s="41"/>
    </row>
    <row r="109" spans="1:13" ht="60" x14ac:dyDescent="0.25">
      <c r="A109" s="27" t="s">
        <v>132</v>
      </c>
      <c r="B109" s="3" t="s">
        <v>615</v>
      </c>
      <c r="C109" s="15" t="s">
        <v>133</v>
      </c>
      <c r="D109" s="29">
        <v>140000</v>
      </c>
      <c r="E109" s="18" t="s">
        <v>27</v>
      </c>
      <c r="F109" s="30">
        <v>70000</v>
      </c>
      <c r="G109" s="31" t="s">
        <v>993</v>
      </c>
      <c r="H109" s="27">
        <v>100</v>
      </c>
      <c r="I109" s="27">
        <v>90</v>
      </c>
      <c r="J109" s="27">
        <v>70</v>
      </c>
      <c r="K109" s="27">
        <f>H109+I109+J109</f>
        <v>260</v>
      </c>
      <c r="L109" s="28">
        <v>54000</v>
      </c>
      <c r="M109" s="41" t="s">
        <v>995</v>
      </c>
    </row>
    <row r="110" spans="1:13" ht="105" x14ac:dyDescent="0.25">
      <c r="A110" s="27"/>
      <c r="B110" s="3" t="s">
        <v>616</v>
      </c>
      <c r="C110" s="3" t="s">
        <v>134</v>
      </c>
      <c r="D110" s="29"/>
      <c r="E110" s="17"/>
      <c r="F110" s="30"/>
      <c r="G110" s="31"/>
      <c r="H110" s="27"/>
      <c r="I110" s="27"/>
      <c r="J110" s="27"/>
      <c r="K110" s="27"/>
      <c r="L110" s="28"/>
      <c r="M110" s="41"/>
    </row>
    <row r="111" spans="1:13" ht="60" x14ac:dyDescent="0.25">
      <c r="A111" s="27"/>
      <c r="B111" s="3" t="s">
        <v>511</v>
      </c>
      <c r="C111" s="3" t="s">
        <v>617</v>
      </c>
      <c r="D111" s="29"/>
      <c r="E111" s="18" t="s">
        <v>28</v>
      </c>
      <c r="F111" s="30"/>
      <c r="G111" s="31"/>
      <c r="H111" s="27"/>
      <c r="I111" s="27"/>
      <c r="J111" s="27"/>
      <c r="K111" s="27"/>
      <c r="L111" s="28"/>
      <c r="M111" s="41"/>
    </row>
    <row r="112" spans="1:13" ht="75" x14ac:dyDescent="0.25">
      <c r="A112" s="27" t="s">
        <v>135</v>
      </c>
      <c r="B112" s="3" t="s">
        <v>618</v>
      </c>
      <c r="C112" s="15" t="s">
        <v>136</v>
      </c>
      <c r="D112" s="29">
        <v>47000</v>
      </c>
      <c r="E112" s="18" t="s">
        <v>19</v>
      </c>
      <c r="F112" s="30">
        <v>30000</v>
      </c>
      <c r="G112" s="31" t="s">
        <v>993</v>
      </c>
      <c r="H112" s="27">
        <v>100</v>
      </c>
      <c r="I112" s="27">
        <v>70</v>
      </c>
      <c r="J112" s="27">
        <v>55</v>
      </c>
      <c r="K112" s="27">
        <f>H112+I112+J112</f>
        <v>225</v>
      </c>
      <c r="L112" s="28">
        <v>25000</v>
      </c>
      <c r="M112" s="41" t="s">
        <v>996</v>
      </c>
    </row>
    <row r="113" spans="1:13" ht="75" x14ac:dyDescent="0.25">
      <c r="A113" s="27"/>
      <c r="B113" s="3" t="s">
        <v>619</v>
      </c>
      <c r="C113" s="3" t="s">
        <v>137</v>
      </c>
      <c r="D113" s="29"/>
      <c r="E113" s="26"/>
      <c r="F113" s="30"/>
      <c r="G113" s="31"/>
      <c r="H113" s="27"/>
      <c r="I113" s="27"/>
      <c r="J113" s="27"/>
      <c r="K113" s="27"/>
      <c r="L113" s="28"/>
      <c r="M113" s="41"/>
    </row>
    <row r="114" spans="1:13" ht="45" x14ac:dyDescent="0.25">
      <c r="A114" s="27"/>
      <c r="B114" s="3" t="s">
        <v>511</v>
      </c>
      <c r="C114" s="3" t="s">
        <v>620</v>
      </c>
      <c r="D114" s="29"/>
      <c r="E114" s="18" t="s">
        <v>61</v>
      </c>
      <c r="F114" s="30"/>
      <c r="G114" s="31"/>
      <c r="H114" s="27"/>
      <c r="I114" s="27"/>
      <c r="J114" s="27"/>
      <c r="K114" s="27"/>
      <c r="L114" s="28"/>
      <c r="M114" s="41"/>
    </row>
    <row r="115" spans="1:13" ht="75" x14ac:dyDescent="0.25">
      <c r="A115" s="27" t="s">
        <v>138</v>
      </c>
      <c r="B115" s="3" t="s">
        <v>621</v>
      </c>
      <c r="C115" s="15" t="s">
        <v>139</v>
      </c>
      <c r="D115" s="29">
        <v>300000</v>
      </c>
      <c r="E115" s="18" t="s">
        <v>23</v>
      </c>
      <c r="F115" s="30">
        <v>200000</v>
      </c>
      <c r="G115" s="31" t="s">
        <v>993</v>
      </c>
      <c r="H115" s="27">
        <v>180</v>
      </c>
      <c r="I115" s="27">
        <v>70</v>
      </c>
      <c r="J115" s="27">
        <v>75</v>
      </c>
      <c r="K115" s="27">
        <f>H115+I115+J115</f>
        <v>325</v>
      </c>
      <c r="L115" s="28">
        <v>80000</v>
      </c>
      <c r="M115" s="41" t="s">
        <v>995</v>
      </c>
    </row>
    <row r="116" spans="1:13" ht="75" x14ac:dyDescent="0.25">
      <c r="A116" s="27"/>
      <c r="B116" s="3" t="s">
        <v>622</v>
      </c>
      <c r="C116" s="3" t="s">
        <v>140</v>
      </c>
      <c r="D116" s="29"/>
      <c r="E116" s="17"/>
      <c r="F116" s="30"/>
      <c r="G116" s="31"/>
      <c r="H116" s="27"/>
      <c r="I116" s="27"/>
      <c r="J116" s="27"/>
      <c r="K116" s="27"/>
      <c r="L116" s="28"/>
      <c r="M116" s="41"/>
    </row>
    <row r="117" spans="1:13" ht="90" x14ac:dyDescent="0.25">
      <c r="A117" s="27"/>
      <c r="B117" s="3" t="s">
        <v>511</v>
      </c>
      <c r="C117" s="3" t="s">
        <v>623</v>
      </c>
      <c r="D117" s="29"/>
      <c r="E117" s="18" t="s">
        <v>23</v>
      </c>
      <c r="F117" s="30"/>
      <c r="G117" s="31"/>
      <c r="H117" s="27"/>
      <c r="I117" s="27"/>
      <c r="J117" s="27"/>
      <c r="K117" s="27"/>
      <c r="L117" s="28"/>
      <c r="M117" s="41"/>
    </row>
    <row r="118" spans="1:13" ht="75" x14ac:dyDescent="0.25">
      <c r="A118" s="27" t="s">
        <v>141</v>
      </c>
      <c r="B118" s="3" t="s">
        <v>624</v>
      </c>
      <c r="C118" s="15" t="s">
        <v>142</v>
      </c>
      <c r="D118" s="29">
        <v>41000</v>
      </c>
      <c r="E118" s="18" t="s">
        <v>36</v>
      </c>
      <c r="F118" s="30">
        <v>35000</v>
      </c>
      <c r="G118" s="31" t="s">
        <v>993</v>
      </c>
      <c r="H118" s="27">
        <v>100</v>
      </c>
      <c r="I118" s="27">
        <v>60</v>
      </c>
      <c r="J118" s="27">
        <v>55</v>
      </c>
      <c r="K118" s="27">
        <f>H118+I118+J118</f>
        <v>215</v>
      </c>
      <c r="L118" s="28">
        <v>15000</v>
      </c>
      <c r="M118" s="41" t="s">
        <v>996</v>
      </c>
    </row>
    <row r="119" spans="1:13" ht="75" x14ac:dyDescent="0.25">
      <c r="A119" s="27"/>
      <c r="B119" s="3" t="s">
        <v>625</v>
      </c>
      <c r="C119" s="3" t="s">
        <v>143</v>
      </c>
      <c r="D119" s="29"/>
      <c r="E119" s="17"/>
      <c r="F119" s="30"/>
      <c r="G119" s="31"/>
      <c r="H119" s="27"/>
      <c r="I119" s="27"/>
      <c r="J119" s="27"/>
      <c r="K119" s="27"/>
      <c r="L119" s="28"/>
      <c r="M119" s="41"/>
    </row>
    <row r="120" spans="1:13" ht="60" x14ac:dyDescent="0.25">
      <c r="A120" s="27"/>
      <c r="B120" s="3" t="s">
        <v>511</v>
      </c>
      <c r="C120" s="3" t="s">
        <v>626</v>
      </c>
      <c r="D120" s="29"/>
      <c r="E120" s="18" t="s">
        <v>131</v>
      </c>
      <c r="F120" s="30"/>
      <c r="G120" s="31"/>
      <c r="H120" s="27"/>
      <c r="I120" s="27"/>
      <c r="J120" s="27"/>
      <c r="K120" s="27"/>
      <c r="L120" s="28"/>
      <c r="M120" s="41"/>
    </row>
    <row r="121" spans="1:13" ht="75" x14ac:dyDescent="0.25">
      <c r="A121" s="27" t="s">
        <v>144</v>
      </c>
      <c r="B121" s="3" t="s">
        <v>627</v>
      </c>
      <c r="C121" s="15" t="s">
        <v>145</v>
      </c>
      <c r="D121" s="29">
        <v>226000</v>
      </c>
      <c r="E121" s="18" t="s">
        <v>32</v>
      </c>
      <c r="F121" s="30">
        <v>140000</v>
      </c>
      <c r="G121" s="31" t="s">
        <v>993</v>
      </c>
      <c r="H121" s="27">
        <v>180</v>
      </c>
      <c r="I121" s="27">
        <v>45</v>
      </c>
      <c r="J121" s="27">
        <v>10</v>
      </c>
      <c r="K121" s="27">
        <f>H121+I121+J121</f>
        <v>235</v>
      </c>
      <c r="L121" s="28">
        <v>35000</v>
      </c>
      <c r="M121" s="41" t="s">
        <v>996</v>
      </c>
    </row>
    <row r="122" spans="1:13" ht="90" x14ac:dyDescent="0.25">
      <c r="A122" s="27"/>
      <c r="B122" s="3" t="s">
        <v>628</v>
      </c>
      <c r="C122" s="3" t="s">
        <v>146</v>
      </c>
      <c r="D122" s="29"/>
      <c r="E122" s="17"/>
      <c r="F122" s="30"/>
      <c r="G122" s="31"/>
      <c r="H122" s="27"/>
      <c r="I122" s="27"/>
      <c r="J122" s="27"/>
      <c r="K122" s="27"/>
      <c r="L122" s="28"/>
      <c r="M122" s="41"/>
    </row>
    <row r="123" spans="1:13" ht="120" x14ac:dyDescent="0.25">
      <c r="A123" s="27"/>
      <c r="B123" s="3" t="s">
        <v>511</v>
      </c>
      <c r="C123" s="3" t="s">
        <v>629</v>
      </c>
      <c r="D123" s="29"/>
      <c r="E123" s="18" t="s">
        <v>28</v>
      </c>
      <c r="F123" s="30"/>
      <c r="G123" s="31"/>
      <c r="H123" s="27"/>
      <c r="I123" s="27"/>
      <c r="J123" s="27"/>
      <c r="K123" s="27"/>
      <c r="L123" s="28"/>
      <c r="M123" s="41"/>
    </row>
    <row r="124" spans="1:13" ht="60" x14ac:dyDescent="0.25">
      <c r="A124" s="27" t="s">
        <v>147</v>
      </c>
      <c r="B124" s="3" t="s">
        <v>630</v>
      </c>
      <c r="C124" s="15" t="s">
        <v>148</v>
      </c>
      <c r="D124" s="29">
        <v>70000</v>
      </c>
      <c r="E124" s="18" t="s">
        <v>19</v>
      </c>
      <c r="F124" s="30">
        <v>35000</v>
      </c>
      <c r="G124" s="31" t="s">
        <v>993</v>
      </c>
      <c r="H124" s="27">
        <v>180</v>
      </c>
      <c r="I124" s="27">
        <v>35</v>
      </c>
      <c r="J124" s="27">
        <v>15</v>
      </c>
      <c r="K124" s="27">
        <f>H124+I124+J124</f>
        <v>230</v>
      </c>
      <c r="L124" s="28">
        <v>30000</v>
      </c>
      <c r="M124" s="41" t="s">
        <v>995</v>
      </c>
    </row>
    <row r="125" spans="1:13" ht="75" x14ac:dyDescent="0.25">
      <c r="A125" s="27"/>
      <c r="B125" s="3" t="s">
        <v>631</v>
      </c>
      <c r="C125" s="3" t="s">
        <v>148</v>
      </c>
      <c r="D125" s="29"/>
      <c r="E125" s="17"/>
      <c r="F125" s="30"/>
      <c r="G125" s="31"/>
      <c r="H125" s="27"/>
      <c r="I125" s="27"/>
      <c r="J125" s="27"/>
      <c r="K125" s="27"/>
      <c r="L125" s="28"/>
      <c r="M125" s="41"/>
    </row>
    <row r="126" spans="1:13" ht="60" x14ac:dyDescent="0.25">
      <c r="A126" s="27"/>
      <c r="B126" s="3" t="s">
        <v>511</v>
      </c>
      <c r="C126" s="3" t="s">
        <v>632</v>
      </c>
      <c r="D126" s="29"/>
      <c r="E126" s="18" t="s">
        <v>23</v>
      </c>
      <c r="F126" s="30"/>
      <c r="G126" s="31"/>
      <c r="H126" s="27"/>
      <c r="I126" s="27"/>
      <c r="J126" s="27"/>
      <c r="K126" s="27"/>
      <c r="L126" s="28"/>
      <c r="M126" s="41"/>
    </row>
    <row r="127" spans="1:13" ht="75" x14ac:dyDescent="0.25">
      <c r="A127" s="27" t="s">
        <v>149</v>
      </c>
      <c r="B127" s="3" t="s">
        <v>633</v>
      </c>
      <c r="C127" s="15" t="s">
        <v>150</v>
      </c>
      <c r="D127" s="29">
        <v>105000</v>
      </c>
      <c r="E127" s="18" t="s">
        <v>57</v>
      </c>
      <c r="F127" s="30">
        <v>55000</v>
      </c>
      <c r="G127" s="31" t="s">
        <v>993</v>
      </c>
      <c r="H127" s="27">
        <v>80</v>
      </c>
      <c r="I127" s="27">
        <v>65</v>
      </c>
      <c r="J127" s="27">
        <v>90</v>
      </c>
      <c r="K127" s="27">
        <f>H127+I127+J127</f>
        <v>235</v>
      </c>
      <c r="L127" s="28">
        <v>35000</v>
      </c>
      <c r="M127" s="41" t="s">
        <v>996</v>
      </c>
    </row>
    <row r="128" spans="1:13" ht="120" x14ac:dyDescent="0.25">
      <c r="A128" s="27"/>
      <c r="B128" s="3" t="s">
        <v>634</v>
      </c>
      <c r="C128" s="3" t="s">
        <v>151</v>
      </c>
      <c r="D128" s="29"/>
      <c r="E128" s="17"/>
      <c r="F128" s="30"/>
      <c r="G128" s="31"/>
      <c r="H128" s="27"/>
      <c r="I128" s="27"/>
      <c r="J128" s="27"/>
      <c r="K128" s="27"/>
      <c r="L128" s="28"/>
      <c r="M128" s="41"/>
    </row>
    <row r="129" spans="1:13" ht="90" x14ac:dyDescent="0.25">
      <c r="A129" s="27"/>
      <c r="B129" s="3" t="s">
        <v>511</v>
      </c>
      <c r="C129" s="3" t="s">
        <v>635</v>
      </c>
      <c r="D129" s="29"/>
      <c r="E129" s="18" t="s">
        <v>28</v>
      </c>
      <c r="F129" s="30"/>
      <c r="G129" s="31"/>
      <c r="H129" s="27"/>
      <c r="I129" s="27"/>
      <c r="J129" s="27"/>
      <c r="K129" s="27"/>
      <c r="L129" s="28"/>
      <c r="M129" s="41"/>
    </row>
    <row r="130" spans="1:13" ht="75" x14ac:dyDescent="0.25">
      <c r="A130" s="27" t="s">
        <v>152</v>
      </c>
      <c r="B130" s="3" t="s">
        <v>636</v>
      </c>
      <c r="C130" s="15" t="s">
        <v>153</v>
      </c>
      <c r="D130" s="29">
        <v>560000</v>
      </c>
      <c r="E130" s="18" t="s">
        <v>19</v>
      </c>
      <c r="F130" s="30">
        <v>190000</v>
      </c>
      <c r="G130" s="31" t="s">
        <v>993</v>
      </c>
      <c r="H130" s="27">
        <v>160</v>
      </c>
      <c r="I130" s="27">
        <v>95</v>
      </c>
      <c r="J130" s="27">
        <v>125</v>
      </c>
      <c r="K130" s="27">
        <f>H130+I130+J130</f>
        <v>380</v>
      </c>
      <c r="L130" s="28">
        <v>185000</v>
      </c>
      <c r="M130" s="41" t="s">
        <v>996</v>
      </c>
    </row>
    <row r="131" spans="1:13" ht="75" x14ac:dyDescent="0.25">
      <c r="A131" s="27"/>
      <c r="B131" s="3" t="s">
        <v>637</v>
      </c>
      <c r="C131" s="3" t="s">
        <v>154</v>
      </c>
      <c r="D131" s="29"/>
      <c r="E131" s="17"/>
      <c r="F131" s="30"/>
      <c r="G131" s="31"/>
      <c r="H131" s="27"/>
      <c r="I131" s="27"/>
      <c r="J131" s="27"/>
      <c r="K131" s="27"/>
      <c r="L131" s="28"/>
      <c r="M131" s="41"/>
    </row>
    <row r="132" spans="1:13" ht="60" x14ac:dyDescent="0.25">
      <c r="A132" s="27"/>
      <c r="B132" s="3" t="s">
        <v>511</v>
      </c>
      <c r="C132" s="3" t="s">
        <v>638</v>
      </c>
      <c r="D132" s="29"/>
      <c r="E132" s="18" t="s">
        <v>19</v>
      </c>
      <c r="F132" s="30"/>
      <c r="G132" s="31"/>
      <c r="H132" s="27"/>
      <c r="I132" s="27"/>
      <c r="J132" s="27"/>
      <c r="K132" s="27"/>
      <c r="L132" s="28"/>
      <c r="M132" s="41"/>
    </row>
    <row r="133" spans="1:13" ht="60" x14ac:dyDescent="0.25">
      <c r="A133" s="27" t="s">
        <v>155</v>
      </c>
      <c r="B133" s="3" t="s">
        <v>639</v>
      </c>
      <c r="C133" s="15" t="s">
        <v>156</v>
      </c>
      <c r="D133" s="29">
        <v>305000</v>
      </c>
      <c r="E133" s="18" t="s">
        <v>19</v>
      </c>
      <c r="F133" s="30">
        <v>40000</v>
      </c>
      <c r="G133" s="31" t="s">
        <v>993</v>
      </c>
      <c r="H133" s="27">
        <v>160</v>
      </c>
      <c r="I133" s="27">
        <v>65</v>
      </c>
      <c r="J133" s="27">
        <v>15</v>
      </c>
      <c r="K133" s="27">
        <f>H133+I133+J133</f>
        <v>240</v>
      </c>
      <c r="L133" s="28">
        <v>40000</v>
      </c>
      <c r="M133" s="41" t="s">
        <v>995</v>
      </c>
    </row>
    <row r="134" spans="1:13" ht="90" x14ac:dyDescent="0.25">
      <c r="A134" s="27"/>
      <c r="B134" s="3" t="s">
        <v>640</v>
      </c>
      <c r="C134" s="3" t="s">
        <v>157</v>
      </c>
      <c r="D134" s="29"/>
      <c r="E134" s="17"/>
      <c r="F134" s="30"/>
      <c r="G134" s="31"/>
      <c r="H134" s="27"/>
      <c r="I134" s="27"/>
      <c r="J134" s="27"/>
      <c r="K134" s="27"/>
      <c r="L134" s="28"/>
      <c r="M134" s="41"/>
    </row>
    <row r="135" spans="1:13" ht="30" x14ac:dyDescent="0.25">
      <c r="A135" s="27"/>
      <c r="B135" s="3" t="s">
        <v>511</v>
      </c>
      <c r="C135" s="3" t="s">
        <v>641</v>
      </c>
      <c r="D135" s="29"/>
      <c r="E135" s="18" t="s">
        <v>19</v>
      </c>
      <c r="F135" s="30"/>
      <c r="G135" s="31"/>
      <c r="H135" s="27"/>
      <c r="I135" s="27"/>
      <c r="J135" s="27"/>
      <c r="K135" s="27"/>
      <c r="L135" s="28"/>
      <c r="M135" s="41"/>
    </row>
    <row r="136" spans="1:13" ht="60" x14ac:dyDescent="0.25">
      <c r="A136" s="27" t="s">
        <v>158</v>
      </c>
      <c r="B136" s="3" t="s">
        <v>642</v>
      </c>
      <c r="C136" s="15" t="s">
        <v>159</v>
      </c>
      <c r="D136" s="29">
        <v>120000</v>
      </c>
      <c r="E136" s="18" t="s">
        <v>61</v>
      </c>
      <c r="F136" s="30">
        <v>60000</v>
      </c>
      <c r="G136" s="31" t="s">
        <v>993</v>
      </c>
      <c r="H136" s="27">
        <v>180</v>
      </c>
      <c r="I136" s="27">
        <v>55</v>
      </c>
      <c r="J136" s="27">
        <v>50</v>
      </c>
      <c r="K136" s="27">
        <f>H136+I136+J136</f>
        <v>285</v>
      </c>
      <c r="L136" s="28">
        <v>60000</v>
      </c>
      <c r="M136" s="41" t="s">
        <v>995</v>
      </c>
    </row>
    <row r="137" spans="1:13" ht="120" x14ac:dyDescent="0.25">
      <c r="A137" s="27"/>
      <c r="B137" s="3" t="s">
        <v>643</v>
      </c>
      <c r="C137" s="3" t="s">
        <v>160</v>
      </c>
      <c r="D137" s="29"/>
      <c r="E137" s="17"/>
      <c r="F137" s="30"/>
      <c r="G137" s="31"/>
      <c r="H137" s="27"/>
      <c r="I137" s="27"/>
      <c r="J137" s="27"/>
      <c r="K137" s="27"/>
      <c r="L137" s="28"/>
      <c r="M137" s="41"/>
    </row>
    <row r="138" spans="1:13" ht="90" x14ac:dyDescent="0.25">
      <c r="A138" s="27"/>
      <c r="B138" s="3" t="s">
        <v>511</v>
      </c>
      <c r="C138" s="3" t="s">
        <v>644</v>
      </c>
      <c r="D138" s="29"/>
      <c r="E138" s="18" t="s">
        <v>61</v>
      </c>
      <c r="F138" s="30"/>
      <c r="G138" s="31"/>
      <c r="H138" s="27"/>
      <c r="I138" s="27"/>
      <c r="J138" s="27"/>
      <c r="K138" s="27"/>
      <c r="L138" s="28"/>
      <c r="M138" s="41"/>
    </row>
    <row r="139" spans="1:13" ht="60" x14ac:dyDescent="0.25">
      <c r="A139" s="27" t="s">
        <v>161</v>
      </c>
      <c r="B139" s="3" t="s">
        <v>645</v>
      </c>
      <c r="C139" s="15" t="s">
        <v>162</v>
      </c>
      <c r="D139" s="29">
        <v>900000</v>
      </c>
      <c r="E139" s="18" t="s">
        <v>61</v>
      </c>
      <c r="F139" s="30">
        <v>180000</v>
      </c>
      <c r="G139" s="31" t="s">
        <v>993</v>
      </c>
      <c r="H139" s="27">
        <v>140</v>
      </c>
      <c r="I139" s="27">
        <v>70</v>
      </c>
      <c r="J139" s="27">
        <v>60</v>
      </c>
      <c r="K139" s="27">
        <f>H139+I139+J139</f>
        <v>270</v>
      </c>
      <c r="L139" s="28">
        <v>55000</v>
      </c>
      <c r="M139" s="41" t="s">
        <v>996</v>
      </c>
    </row>
    <row r="140" spans="1:13" ht="75" x14ac:dyDescent="0.25">
      <c r="A140" s="27"/>
      <c r="B140" s="3" t="s">
        <v>646</v>
      </c>
      <c r="C140" s="3" t="s">
        <v>163</v>
      </c>
      <c r="D140" s="29"/>
      <c r="E140" s="17"/>
      <c r="F140" s="30"/>
      <c r="G140" s="31"/>
      <c r="H140" s="27"/>
      <c r="I140" s="27"/>
      <c r="J140" s="27"/>
      <c r="K140" s="27"/>
      <c r="L140" s="28"/>
      <c r="M140" s="41"/>
    </row>
    <row r="141" spans="1:13" ht="120" x14ac:dyDescent="0.25">
      <c r="A141" s="27"/>
      <c r="B141" s="3" t="s">
        <v>511</v>
      </c>
      <c r="C141" s="3" t="s">
        <v>647</v>
      </c>
      <c r="D141" s="29"/>
      <c r="E141" s="18" t="s">
        <v>61</v>
      </c>
      <c r="F141" s="30"/>
      <c r="G141" s="31"/>
      <c r="H141" s="27"/>
      <c r="I141" s="27"/>
      <c r="J141" s="27"/>
      <c r="K141" s="27"/>
      <c r="L141" s="28"/>
      <c r="M141" s="41"/>
    </row>
    <row r="142" spans="1:13" ht="75" x14ac:dyDescent="0.25">
      <c r="A142" s="27" t="s">
        <v>165</v>
      </c>
      <c r="B142" s="3" t="s">
        <v>648</v>
      </c>
      <c r="C142" s="15" t="s">
        <v>166</v>
      </c>
      <c r="D142" s="29">
        <v>65000</v>
      </c>
      <c r="E142" s="18" t="s">
        <v>36</v>
      </c>
      <c r="F142" s="30">
        <v>35000</v>
      </c>
      <c r="G142" s="31" t="s">
        <v>993</v>
      </c>
      <c r="H142" s="27">
        <v>100</v>
      </c>
      <c r="I142" s="27">
        <v>70</v>
      </c>
      <c r="J142" s="27">
        <v>60</v>
      </c>
      <c r="K142" s="27">
        <f>H142+I142+J142</f>
        <v>230</v>
      </c>
      <c r="L142" s="28">
        <v>30000</v>
      </c>
      <c r="M142" s="41" t="s">
        <v>996</v>
      </c>
    </row>
    <row r="143" spans="1:13" ht="90" x14ac:dyDescent="0.25">
      <c r="A143" s="27"/>
      <c r="B143" s="3" t="s">
        <v>649</v>
      </c>
      <c r="C143" s="3" t="s">
        <v>167</v>
      </c>
      <c r="D143" s="29"/>
      <c r="E143" s="17"/>
      <c r="F143" s="30"/>
      <c r="G143" s="31"/>
      <c r="H143" s="27"/>
      <c r="I143" s="27"/>
      <c r="J143" s="27"/>
      <c r="K143" s="27"/>
      <c r="L143" s="28"/>
      <c r="M143" s="41"/>
    </row>
    <row r="144" spans="1:13" ht="90" x14ac:dyDescent="0.25">
      <c r="A144" s="27"/>
      <c r="B144" s="3" t="s">
        <v>511</v>
      </c>
      <c r="C144" s="3" t="s">
        <v>650</v>
      </c>
      <c r="D144" s="29"/>
      <c r="E144" s="18" t="s">
        <v>19</v>
      </c>
      <c r="F144" s="30"/>
      <c r="G144" s="31"/>
      <c r="H144" s="27"/>
      <c r="I144" s="27"/>
      <c r="J144" s="27"/>
      <c r="K144" s="27"/>
      <c r="L144" s="28"/>
      <c r="M144" s="41"/>
    </row>
    <row r="145" spans="1:13" ht="120" x14ac:dyDescent="0.25">
      <c r="A145" s="27" t="s">
        <v>168</v>
      </c>
      <c r="B145" s="3" t="s">
        <v>651</v>
      </c>
      <c r="C145" s="15" t="s">
        <v>169</v>
      </c>
      <c r="D145" s="29">
        <v>159500</v>
      </c>
      <c r="E145" s="18" t="s">
        <v>53</v>
      </c>
      <c r="F145" s="30">
        <v>50000</v>
      </c>
      <c r="G145" s="31" t="s">
        <v>993</v>
      </c>
      <c r="H145" s="27">
        <v>140</v>
      </c>
      <c r="I145" s="27">
        <v>55</v>
      </c>
      <c r="J145" s="27">
        <v>25</v>
      </c>
      <c r="K145" s="27">
        <f>H145+I145+J145</f>
        <v>220</v>
      </c>
      <c r="L145" s="28">
        <v>20000</v>
      </c>
      <c r="M145" s="41" t="s">
        <v>996</v>
      </c>
    </row>
    <row r="146" spans="1:13" ht="90" x14ac:dyDescent="0.25">
      <c r="A146" s="27"/>
      <c r="B146" s="3" t="s">
        <v>652</v>
      </c>
      <c r="C146" s="3" t="s">
        <v>170</v>
      </c>
      <c r="D146" s="29"/>
      <c r="E146" s="17"/>
      <c r="F146" s="30"/>
      <c r="G146" s="31"/>
      <c r="H146" s="27"/>
      <c r="I146" s="27"/>
      <c r="J146" s="27"/>
      <c r="K146" s="27"/>
      <c r="L146" s="28"/>
      <c r="M146" s="41"/>
    </row>
    <row r="147" spans="1:13" ht="120" x14ac:dyDescent="0.25">
      <c r="A147" s="27"/>
      <c r="B147" s="3" t="s">
        <v>511</v>
      </c>
      <c r="C147" s="3" t="s">
        <v>653</v>
      </c>
      <c r="D147" s="29"/>
      <c r="E147" s="18" t="s">
        <v>28</v>
      </c>
      <c r="F147" s="30"/>
      <c r="G147" s="31"/>
      <c r="H147" s="27"/>
      <c r="I147" s="27"/>
      <c r="J147" s="27"/>
      <c r="K147" s="27"/>
      <c r="L147" s="28"/>
      <c r="M147" s="41"/>
    </row>
    <row r="148" spans="1:13" ht="75" x14ac:dyDescent="0.25">
      <c r="A148" s="27" t="s">
        <v>171</v>
      </c>
      <c r="B148" s="3" t="s">
        <v>654</v>
      </c>
      <c r="C148" s="15" t="s">
        <v>172</v>
      </c>
      <c r="D148" s="29">
        <v>600000</v>
      </c>
      <c r="E148" s="18" t="s">
        <v>43</v>
      </c>
      <c r="F148" s="30">
        <v>100000</v>
      </c>
      <c r="G148" s="31" t="s">
        <v>993</v>
      </c>
      <c r="H148" s="27">
        <v>120</v>
      </c>
      <c r="I148" s="27">
        <v>100</v>
      </c>
      <c r="J148" s="27">
        <v>60</v>
      </c>
      <c r="K148" s="27">
        <f>H148+I148+J148</f>
        <v>280</v>
      </c>
      <c r="L148" s="28">
        <v>60000</v>
      </c>
      <c r="M148" s="41" t="s">
        <v>995</v>
      </c>
    </row>
    <row r="149" spans="1:13" ht="105" x14ac:dyDescent="0.25">
      <c r="A149" s="27"/>
      <c r="B149" s="3" t="s">
        <v>655</v>
      </c>
      <c r="C149" s="3" t="s">
        <v>173</v>
      </c>
      <c r="D149" s="29"/>
      <c r="E149" s="17"/>
      <c r="F149" s="30"/>
      <c r="G149" s="31"/>
      <c r="H149" s="27"/>
      <c r="I149" s="27"/>
      <c r="J149" s="27"/>
      <c r="K149" s="27"/>
      <c r="L149" s="28"/>
      <c r="M149" s="41"/>
    </row>
    <row r="150" spans="1:13" ht="75" x14ac:dyDescent="0.25">
      <c r="A150" s="27"/>
      <c r="B150" s="3" t="s">
        <v>511</v>
      </c>
      <c r="C150" s="3" t="s">
        <v>656</v>
      </c>
      <c r="D150" s="29"/>
      <c r="E150" s="18" t="s">
        <v>43</v>
      </c>
      <c r="F150" s="30"/>
      <c r="G150" s="31"/>
      <c r="H150" s="27"/>
      <c r="I150" s="27"/>
      <c r="J150" s="27"/>
      <c r="K150" s="27"/>
      <c r="L150" s="28"/>
      <c r="M150" s="41"/>
    </row>
    <row r="151" spans="1:13" ht="75" x14ac:dyDescent="0.25">
      <c r="A151" s="27" t="s">
        <v>174</v>
      </c>
      <c r="B151" s="3" t="s">
        <v>657</v>
      </c>
      <c r="C151" s="15" t="s">
        <v>175</v>
      </c>
      <c r="D151" s="29">
        <v>224000</v>
      </c>
      <c r="E151" s="18" t="s">
        <v>61</v>
      </c>
      <c r="F151" s="30">
        <v>68000</v>
      </c>
      <c r="G151" s="31" t="s">
        <v>993</v>
      </c>
      <c r="H151" s="27">
        <v>140</v>
      </c>
      <c r="I151" s="27">
        <v>60</v>
      </c>
      <c r="J151" s="27">
        <v>24</v>
      </c>
      <c r="K151" s="27">
        <f>H151+I151+J151</f>
        <v>224</v>
      </c>
      <c r="L151" s="28">
        <v>24500</v>
      </c>
      <c r="M151" s="41" t="s">
        <v>996</v>
      </c>
    </row>
    <row r="152" spans="1:13" ht="75" x14ac:dyDescent="0.25">
      <c r="A152" s="27"/>
      <c r="B152" s="3" t="s">
        <v>658</v>
      </c>
      <c r="C152" s="3" t="s">
        <v>176</v>
      </c>
      <c r="D152" s="29"/>
      <c r="E152" s="17"/>
      <c r="F152" s="30"/>
      <c r="G152" s="31"/>
      <c r="H152" s="27"/>
      <c r="I152" s="27"/>
      <c r="J152" s="27"/>
      <c r="K152" s="27"/>
      <c r="L152" s="28"/>
      <c r="M152" s="41"/>
    </row>
    <row r="153" spans="1:13" ht="90" x14ac:dyDescent="0.25">
      <c r="A153" s="27"/>
      <c r="B153" s="3" t="s">
        <v>511</v>
      </c>
      <c r="C153" s="3" t="s">
        <v>659</v>
      </c>
      <c r="D153" s="29"/>
      <c r="E153" s="18" t="s">
        <v>57</v>
      </c>
      <c r="F153" s="30"/>
      <c r="G153" s="31"/>
      <c r="H153" s="27"/>
      <c r="I153" s="27"/>
      <c r="J153" s="27"/>
      <c r="K153" s="27"/>
      <c r="L153" s="28"/>
      <c r="M153" s="41"/>
    </row>
    <row r="154" spans="1:13" ht="75" x14ac:dyDescent="0.25">
      <c r="A154" s="27" t="s">
        <v>177</v>
      </c>
      <c r="B154" s="3" t="s">
        <v>660</v>
      </c>
      <c r="C154" s="15" t="s">
        <v>178</v>
      </c>
      <c r="D154" s="29">
        <v>80000</v>
      </c>
      <c r="E154" s="18" t="s">
        <v>61</v>
      </c>
      <c r="F154" s="30">
        <v>40000</v>
      </c>
      <c r="G154" s="31" t="s">
        <v>993</v>
      </c>
      <c r="H154" s="27">
        <v>120</v>
      </c>
      <c r="I154" s="27">
        <v>70</v>
      </c>
      <c r="J154" s="27">
        <v>40</v>
      </c>
      <c r="K154" s="27">
        <f>H154+I154+J154</f>
        <v>230</v>
      </c>
      <c r="L154" s="28">
        <v>30000</v>
      </c>
      <c r="M154" s="41" t="s">
        <v>996</v>
      </c>
    </row>
    <row r="155" spans="1:13" ht="75" x14ac:dyDescent="0.25">
      <c r="A155" s="27"/>
      <c r="B155" s="3" t="s">
        <v>661</v>
      </c>
      <c r="C155" s="3" t="s">
        <v>179</v>
      </c>
      <c r="D155" s="29"/>
      <c r="E155" s="17"/>
      <c r="F155" s="30"/>
      <c r="G155" s="31"/>
      <c r="H155" s="27"/>
      <c r="I155" s="27"/>
      <c r="J155" s="27"/>
      <c r="K155" s="27"/>
      <c r="L155" s="28"/>
      <c r="M155" s="41"/>
    </row>
    <row r="156" spans="1:13" ht="60" x14ac:dyDescent="0.25">
      <c r="A156" s="27"/>
      <c r="B156" s="3" t="s">
        <v>511</v>
      </c>
      <c r="C156" s="3" t="s">
        <v>662</v>
      </c>
      <c r="D156" s="29"/>
      <c r="E156" s="18" t="s">
        <v>131</v>
      </c>
      <c r="F156" s="30"/>
      <c r="G156" s="31"/>
      <c r="H156" s="27"/>
      <c r="I156" s="27"/>
      <c r="J156" s="27"/>
      <c r="K156" s="27"/>
      <c r="L156" s="28"/>
      <c r="M156" s="41"/>
    </row>
    <row r="157" spans="1:13" ht="90" x14ac:dyDescent="0.25">
      <c r="A157" s="27" t="s">
        <v>180</v>
      </c>
      <c r="B157" s="3" t="s">
        <v>663</v>
      </c>
      <c r="C157" s="15" t="s">
        <v>181</v>
      </c>
      <c r="D157" s="29">
        <v>386000</v>
      </c>
      <c r="E157" s="18" t="s">
        <v>61</v>
      </c>
      <c r="F157" s="30">
        <v>98000</v>
      </c>
      <c r="G157" s="31" t="s">
        <v>993</v>
      </c>
      <c r="H157" s="27">
        <v>180</v>
      </c>
      <c r="I157" s="27">
        <v>60</v>
      </c>
      <c r="J157" s="27">
        <v>15</v>
      </c>
      <c r="K157" s="27">
        <f>H157+I157+J157</f>
        <v>255</v>
      </c>
      <c r="L157" s="28">
        <v>49500</v>
      </c>
      <c r="M157" s="41" t="s">
        <v>995</v>
      </c>
    </row>
    <row r="158" spans="1:13" ht="75" x14ac:dyDescent="0.25">
      <c r="A158" s="27"/>
      <c r="B158" s="3" t="s">
        <v>664</v>
      </c>
      <c r="C158" s="3" t="s">
        <v>182</v>
      </c>
      <c r="D158" s="29"/>
      <c r="E158" s="17"/>
      <c r="F158" s="30"/>
      <c r="G158" s="31"/>
      <c r="H158" s="27"/>
      <c r="I158" s="27"/>
      <c r="J158" s="27"/>
      <c r="K158" s="27"/>
      <c r="L158" s="28"/>
      <c r="M158" s="41"/>
    </row>
    <row r="159" spans="1:13" ht="60" x14ac:dyDescent="0.25">
      <c r="A159" s="27"/>
      <c r="B159" s="3" t="s">
        <v>511</v>
      </c>
      <c r="C159" s="3" t="s">
        <v>665</v>
      </c>
      <c r="D159" s="29"/>
      <c r="E159" s="18" t="s">
        <v>57</v>
      </c>
      <c r="F159" s="30"/>
      <c r="G159" s="31"/>
      <c r="H159" s="27"/>
      <c r="I159" s="27"/>
      <c r="J159" s="27"/>
      <c r="K159" s="27"/>
      <c r="L159" s="28"/>
      <c r="M159" s="41"/>
    </row>
    <row r="160" spans="1:13" ht="60" x14ac:dyDescent="0.25">
      <c r="A160" s="27" t="s">
        <v>183</v>
      </c>
      <c r="B160" s="3" t="s">
        <v>666</v>
      </c>
      <c r="C160" s="15" t="s">
        <v>184</v>
      </c>
      <c r="D160" s="29">
        <v>693175</v>
      </c>
      <c r="E160" s="18" t="s">
        <v>43</v>
      </c>
      <c r="F160" s="30">
        <v>200000</v>
      </c>
      <c r="G160" s="31" t="s">
        <v>993</v>
      </c>
      <c r="H160" s="27">
        <v>100</v>
      </c>
      <c r="I160" s="27">
        <v>60</v>
      </c>
      <c r="J160" s="27">
        <v>50</v>
      </c>
      <c r="K160" s="27">
        <f>H160+I160+J160</f>
        <v>210</v>
      </c>
      <c r="L160" s="28">
        <v>10000</v>
      </c>
      <c r="M160" s="41" t="s">
        <v>996</v>
      </c>
    </row>
    <row r="161" spans="1:13" ht="105" x14ac:dyDescent="0.25">
      <c r="A161" s="27"/>
      <c r="B161" s="3" t="s">
        <v>667</v>
      </c>
      <c r="C161" s="3" t="s">
        <v>185</v>
      </c>
      <c r="D161" s="29"/>
      <c r="E161" s="17"/>
      <c r="F161" s="30"/>
      <c r="G161" s="31"/>
      <c r="H161" s="27"/>
      <c r="I161" s="27"/>
      <c r="J161" s="27"/>
      <c r="K161" s="27"/>
      <c r="L161" s="28"/>
      <c r="M161" s="41"/>
    </row>
    <row r="162" spans="1:13" ht="75" x14ac:dyDescent="0.25">
      <c r="A162" s="27"/>
      <c r="B162" s="3" t="s">
        <v>511</v>
      </c>
      <c r="C162" s="3" t="s">
        <v>668</v>
      </c>
      <c r="D162" s="29"/>
      <c r="E162" s="18" t="s">
        <v>43</v>
      </c>
      <c r="F162" s="30"/>
      <c r="G162" s="31"/>
      <c r="H162" s="27"/>
      <c r="I162" s="27"/>
      <c r="J162" s="27"/>
      <c r="K162" s="27"/>
      <c r="L162" s="28"/>
      <c r="M162" s="41"/>
    </row>
    <row r="163" spans="1:13" ht="60" x14ac:dyDescent="0.25">
      <c r="A163" s="27" t="s">
        <v>186</v>
      </c>
      <c r="B163" s="3" t="s">
        <v>669</v>
      </c>
      <c r="C163" s="15" t="s">
        <v>187</v>
      </c>
      <c r="D163" s="29">
        <v>1930000</v>
      </c>
      <c r="E163" s="18" t="s">
        <v>19</v>
      </c>
      <c r="F163" s="30">
        <v>100000</v>
      </c>
      <c r="G163" s="31" t="s">
        <v>993</v>
      </c>
      <c r="H163" s="27">
        <v>120</v>
      </c>
      <c r="I163" s="27">
        <v>65</v>
      </c>
      <c r="J163" s="27">
        <v>60</v>
      </c>
      <c r="K163" s="27">
        <f>H163+I163+J163</f>
        <v>245</v>
      </c>
      <c r="L163" s="28">
        <v>40000</v>
      </c>
      <c r="M163" s="41" t="s">
        <v>995</v>
      </c>
    </row>
    <row r="164" spans="1:13" ht="105" x14ac:dyDescent="0.25">
      <c r="A164" s="27"/>
      <c r="B164" s="3" t="s">
        <v>670</v>
      </c>
      <c r="C164" s="3" t="s">
        <v>188</v>
      </c>
      <c r="D164" s="29"/>
      <c r="E164" s="17"/>
      <c r="F164" s="30"/>
      <c r="G164" s="31"/>
      <c r="H164" s="27"/>
      <c r="I164" s="27"/>
      <c r="J164" s="27"/>
      <c r="K164" s="27"/>
      <c r="L164" s="28"/>
      <c r="M164" s="41"/>
    </row>
    <row r="165" spans="1:13" ht="45" x14ac:dyDescent="0.25">
      <c r="A165" s="27"/>
      <c r="B165" s="3" t="s">
        <v>511</v>
      </c>
      <c r="C165" s="3" t="s">
        <v>671</v>
      </c>
      <c r="D165" s="29"/>
      <c r="E165" s="18" t="s">
        <v>19</v>
      </c>
      <c r="F165" s="30"/>
      <c r="G165" s="31"/>
      <c r="H165" s="27"/>
      <c r="I165" s="27"/>
      <c r="J165" s="27"/>
      <c r="K165" s="27"/>
      <c r="L165" s="28"/>
      <c r="M165" s="41"/>
    </row>
    <row r="166" spans="1:13" ht="90" x14ac:dyDescent="0.25">
      <c r="A166" s="27" t="s">
        <v>189</v>
      </c>
      <c r="B166" s="3" t="s">
        <v>672</v>
      </c>
      <c r="C166" s="15" t="s">
        <v>190</v>
      </c>
      <c r="D166" s="29">
        <v>396000</v>
      </c>
      <c r="E166" s="18" t="s">
        <v>19</v>
      </c>
      <c r="F166" s="30">
        <v>87000</v>
      </c>
      <c r="G166" s="31" t="s">
        <v>993</v>
      </c>
      <c r="H166" s="27">
        <v>160</v>
      </c>
      <c r="I166" s="27">
        <v>60</v>
      </c>
      <c r="J166" s="27">
        <v>20</v>
      </c>
      <c r="K166" s="27">
        <f>H166+I166+J166</f>
        <v>240</v>
      </c>
      <c r="L166" s="28">
        <v>40000</v>
      </c>
      <c r="M166" s="41" t="s">
        <v>995</v>
      </c>
    </row>
    <row r="167" spans="1:13" ht="75" x14ac:dyDescent="0.25">
      <c r="A167" s="27"/>
      <c r="B167" s="3" t="s">
        <v>673</v>
      </c>
      <c r="C167" s="3" t="s">
        <v>191</v>
      </c>
      <c r="D167" s="29"/>
      <c r="E167" s="17"/>
      <c r="F167" s="30"/>
      <c r="G167" s="31"/>
      <c r="H167" s="27"/>
      <c r="I167" s="27"/>
      <c r="J167" s="27"/>
      <c r="K167" s="27"/>
      <c r="L167" s="28"/>
      <c r="M167" s="41"/>
    </row>
    <row r="168" spans="1:13" ht="60" x14ac:dyDescent="0.25">
      <c r="A168" s="27"/>
      <c r="B168" s="3" t="s">
        <v>511</v>
      </c>
      <c r="C168" s="3" t="s">
        <v>674</v>
      </c>
      <c r="D168" s="29"/>
      <c r="E168" s="18" t="s">
        <v>19</v>
      </c>
      <c r="F168" s="30"/>
      <c r="G168" s="31"/>
      <c r="H168" s="27"/>
      <c r="I168" s="27"/>
      <c r="J168" s="27"/>
      <c r="K168" s="27"/>
      <c r="L168" s="28"/>
      <c r="M168" s="41"/>
    </row>
    <row r="169" spans="1:13" ht="75" x14ac:dyDescent="0.25">
      <c r="A169" s="27" t="s">
        <v>192</v>
      </c>
      <c r="B169" s="3" t="s">
        <v>675</v>
      </c>
      <c r="C169" s="15" t="s">
        <v>193</v>
      </c>
      <c r="D169" s="29">
        <v>260000</v>
      </c>
      <c r="E169" s="18" t="s">
        <v>27</v>
      </c>
      <c r="F169" s="30">
        <v>70000</v>
      </c>
      <c r="G169" s="31" t="s">
        <v>993</v>
      </c>
      <c r="H169" s="27">
        <v>180</v>
      </c>
      <c r="I169" s="27">
        <v>45</v>
      </c>
      <c r="J169" s="27">
        <v>10</v>
      </c>
      <c r="K169" s="27">
        <f>H169+I169+J169</f>
        <v>235</v>
      </c>
      <c r="L169" s="28">
        <v>35000</v>
      </c>
      <c r="M169" s="41" t="s">
        <v>995</v>
      </c>
    </row>
    <row r="170" spans="1:13" ht="75" x14ac:dyDescent="0.25">
      <c r="A170" s="27"/>
      <c r="B170" s="3" t="s">
        <v>676</v>
      </c>
      <c r="C170" s="3" t="s">
        <v>194</v>
      </c>
      <c r="D170" s="29"/>
      <c r="E170" s="17"/>
      <c r="F170" s="30"/>
      <c r="G170" s="31"/>
      <c r="H170" s="27"/>
      <c r="I170" s="27"/>
      <c r="J170" s="27"/>
      <c r="K170" s="27"/>
      <c r="L170" s="28"/>
      <c r="M170" s="41"/>
    </row>
    <row r="171" spans="1:13" ht="105" x14ac:dyDescent="0.25">
      <c r="A171" s="27"/>
      <c r="B171" s="3" t="s">
        <v>511</v>
      </c>
      <c r="C171" s="3" t="s">
        <v>677</v>
      </c>
      <c r="D171" s="29"/>
      <c r="E171" s="18" t="s">
        <v>23</v>
      </c>
      <c r="F171" s="30"/>
      <c r="G171" s="31"/>
      <c r="H171" s="27"/>
      <c r="I171" s="27"/>
      <c r="J171" s="27"/>
      <c r="K171" s="27"/>
      <c r="L171" s="28"/>
      <c r="M171" s="41"/>
    </row>
    <row r="172" spans="1:13" ht="60" x14ac:dyDescent="0.25">
      <c r="A172" s="27" t="s">
        <v>195</v>
      </c>
      <c r="B172" s="3" t="s">
        <v>678</v>
      </c>
      <c r="C172" s="15" t="s">
        <v>196</v>
      </c>
      <c r="D172" s="29">
        <v>95000</v>
      </c>
      <c r="E172" s="18" t="s">
        <v>23</v>
      </c>
      <c r="F172" s="30">
        <v>40000</v>
      </c>
      <c r="G172" s="31" t="s">
        <v>993</v>
      </c>
      <c r="H172" s="27">
        <v>80</v>
      </c>
      <c r="I172" s="27">
        <v>50</v>
      </c>
      <c r="J172" s="27">
        <v>90</v>
      </c>
      <c r="K172" s="27">
        <f>H172+I172+J172</f>
        <v>220</v>
      </c>
      <c r="L172" s="28">
        <v>20000</v>
      </c>
      <c r="M172" s="41" t="s">
        <v>996</v>
      </c>
    </row>
    <row r="173" spans="1:13" ht="105" x14ac:dyDescent="0.25">
      <c r="A173" s="27"/>
      <c r="B173" s="3" t="s">
        <v>679</v>
      </c>
      <c r="C173" s="3" t="s">
        <v>197</v>
      </c>
      <c r="D173" s="29"/>
      <c r="E173" s="17"/>
      <c r="F173" s="30"/>
      <c r="G173" s="31"/>
      <c r="H173" s="27"/>
      <c r="I173" s="27"/>
      <c r="J173" s="27"/>
      <c r="K173" s="27"/>
      <c r="L173" s="28"/>
      <c r="M173" s="41"/>
    </row>
    <row r="174" spans="1:13" ht="75" x14ac:dyDescent="0.25">
      <c r="A174" s="27"/>
      <c r="B174" s="3" t="s">
        <v>511</v>
      </c>
      <c r="C174" s="3" t="s">
        <v>680</v>
      </c>
      <c r="D174" s="29"/>
      <c r="E174" s="18" t="s">
        <v>61</v>
      </c>
      <c r="F174" s="30"/>
      <c r="G174" s="31"/>
      <c r="H174" s="27"/>
      <c r="I174" s="27"/>
      <c r="J174" s="27"/>
      <c r="K174" s="27"/>
      <c r="L174" s="28"/>
      <c r="M174" s="41"/>
    </row>
    <row r="175" spans="1:13" ht="60" x14ac:dyDescent="0.25">
      <c r="A175" s="27" t="s">
        <v>198</v>
      </c>
      <c r="B175" s="3" t="s">
        <v>681</v>
      </c>
      <c r="C175" s="15" t="s">
        <v>199</v>
      </c>
      <c r="D175" s="29">
        <v>180000</v>
      </c>
      <c r="E175" s="18" t="s">
        <v>23</v>
      </c>
      <c r="F175" s="30">
        <v>70000</v>
      </c>
      <c r="G175" s="31" t="s">
        <v>993</v>
      </c>
      <c r="H175" s="27">
        <v>180</v>
      </c>
      <c r="I175" s="27">
        <v>40</v>
      </c>
      <c r="J175" s="27">
        <v>10</v>
      </c>
      <c r="K175" s="27">
        <f>H175+I175+J175</f>
        <v>230</v>
      </c>
      <c r="L175" s="28">
        <v>30000</v>
      </c>
      <c r="M175" s="41" t="s">
        <v>996</v>
      </c>
    </row>
    <row r="176" spans="1:13" ht="120" x14ac:dyDescent="0.25">
      <c r="A176" s="27"/>
      <c r="B176" s="3" t="s">
        <v>682</v>
      </c>
      <c r="C176" s="3" t="s">
        <v>200</v>
      </c>
      <c r="D176" s="29"/>
      <c r="E176" s="17"/>
      <c r="F176" s="30"/>
      <c r="G176" s="31"/>
      <c r="H176" s="27"/>
      <c r="I176" s="27"/>
      <c r="J176" s="27"/>
      <c r="K176" s="27"/>
      <c r="L176" s="28"/>
      <c r="M176" s="41"/>
    </row>
    <row r="177" spans="1:13" ht="105" x14ac:dyDescent="0.25">
      <c r="A177" s="27"/>
      <c r="B177" s="3" t="s">
        <v>511</v>
      </c>
      <c r="C177" s="3" t="s">
        <v>683</v>
      </c>
      <c r="D177" s="29"/>
      <c r="E177" s="18" t="s">
        <v>23</v>
      </c>
      <c r="F177" s="30"/>
      <c r="G177" s="31"/>
      <c r="H177" s="27"/>
      <c r="I177" s="27"/>
      <c r="J177" s="27"/>
      <c r="K177" s="27"/>
      <c r="L177" s="28"/>
      <c r="M177" s="41"/>
    </row>
    <row r="178" spans="1:13" ht="75" x14ac:dyDescent="0.25">
      <c r="A178" s="27" t="s">
        <v>201</v>
      </c>
      <c r="B178" s="3" t="s">
        <v>684</v>
      </c>
      <c r="C178" s="15" t="s">
        <v>202</v>
      </c>
      <c r="D178" s="29">
        <v>81800</v>
      </c>
      <c r="E178" s="18" t="s">
        <v>43</v>
      </c>
      <c r="F178" s="30">
        <v>57200</v>
      </c>
      <c r="G178" s="31" t="s">
        <v>993</v>
      </c>
      <c r="H178" s="27">
        <v>100</v>
      </c>
      <c r="I178" s="27">
        <v>65</v>
      </c>
      <c r="J178" s="27">
        <v>50</v>
      </c>
      <c r="K178" s="27">
        <f>H178+I178+J178</f>
        <v>215</v>
      </c>
      <c r="L178" s="28">
        <v>15000</v>
      </c>
      <c r="M178" s="41" t="s">
        <v>995</v>
      </c>
    </row>
    <row r="179" spans="1:13" ht="90" x14ac:dyDescent="0.25">
      <c r="A179" s="27"/>
      <c r="B179" s="3" t="s">
        <v>685</v>
      </c>
      <c r="C179" s="3" t="s">
        <v>203</v>
      </c>
      <c r="D179" s="29"/>
      <c r="E179" s="17"/>
      <c r="F179" s="30"/>
      <c r="G179" s="31"/>
      <c r="H179" s="27"/>
      <c r="I179" s="27"/>
      <c r="J179" s="27"/>
      <c r="K179" s="27"/>
      <c r="L179" s="28"/>
      <c r="M179" s="41"/>
    </row>
    <row r="180" spans="1:13" ht="45" x14ac:dyDescent="0.25">
      <c r="A180" s="27"/>
      <c r="B180" s="3" t="s">
        <v>511</v>
      </c>
      <c r="C180" s="3" t="s">
        <v>686</v>
      </c>
      <c r="D180" s="29"/>
      <c r="E180" s="18" t="s">
        <v>43</v>
      </c>
      <c r="F180" s="30"/>
      <c r="G180" s="31"/>
      <c r="H180" s="27"/>
      <c r="I180" s="27"/>
      <c r="J180" s="27"/>
      <c r="K180" s="27"/>
      <c r="L180" s="28"/>
      <c r="M180" s="41"/>
    </row>
    <row r="181" spans="1:13" ht="75" x14ac:dyDescent="0.25">
      <c r="A181" s="27" t="s">
        <v>204</v>
      </c>
      <c r="B181" s="3" t="s">
        <v>687</v>
      </c>
      <c r="C181" s="15" t="s">
        <v>205</v>
      </c>
      <c r="D181" s="29">
        <v>90000</v>
      </c>
      <c r="E181" s="18" t="s">
        <v>19</v>
      </c>
      <c r="F181" s="30">
        <v>50000</v>
      </c>
      <c r="G181" s="31" t="s">
        <v>993</v>
      </c>
      <c r="H181" s="27">
        <v>100</v>
      </c>
      <c r="I181" s="27">
        <v>55</v>
      </c>
      <c r="J181" s="27">
        <v>55</v>
      </c>
      <c r="K181" s="27">
        <f>H181+I181+J181</f>
        <v>210</v>
      </c>
      <c r="L181" s="28">
        <v>10000</v>
      </c>
      <c r="M181" s="41" t="s">
        <v>996</v>
      </c>
    </row>
    <row r="182" spans="1:13" ht="90" x14ac:dyDescent="0.25">
      <c r="A182" s="27"/>
      <c r="B182" s="3" t="s">
        <v>688</v>
      </c>
      <c r="C182" s="3" t="s">
        <v>206</v>
      </c>
      <c r="D182" s="29"/>
      <c r="E182" s="17"/>
      <c r="F182" s="30"/>
      <c r="G182" s="31"/>
      <c r="H182" s="27"/>
      <c r="I182" s="27"/>
      <c r="J182" s="27"/>
      <c r="K182" s="27"/>
      <c r="L182" s="28"/>
      <c r="M182" s="41"/>
    </row>
    <row r="183" spans="1:13" ht="150" x14ac:dyDescent="0.25">
      <c r="A183" s="27"/>
      <c r="B183" s="3" t="s">
        <v>511</v>
      </c>
      <c r="C183" s="3" t="s">
        <v>689</v>
      </c>
      <c r="D183" s="29"/>
      <c r="E183" s="18" t="s">
        <v>23</v>
      </c>
      <c r="F183" s="30"/>
      <c r="G183" s="31"/>
      <c r="H183" s="27"/>
      <c r="I183" s="27"/>
      <c r="J183" s="27"/>
      <c r="K183" s="27"/>
      <c r="L183" s="28"/>
      <c r="M183" s="41"/>
    </row>
    <row r="184" spans="1:13" ht="75" x14ac:dyDescent="0.25">
      <c r="A184" s="27" t="s">
        <v>207</v>
      </c>
      <c r="B184" s="3" t="s">
        <v>690</v>
      </c>
      <c r="C184" s="15" t="s">
        <v>208</v>
      </c>
      <c r="D184" s="29">
        <v>135000</v>
      </c>
      <c r="E184" s="18" t="s">
        <v>23</v>
      </c>
      <c r="F184" s="30">
        <v>45000</v>
      </c>
      <c r="G184" s="31" t="s">
        <v>993</v>
      </c>
      <c r="H184" s="27">
        <v>180</v>
      </c>
      <c r="I184" s="27">
        <v>55</v>
      </c>
      <c r="J184" s="27">
        <v>10</v>
      </c>
      <c r="K184" s="27">
        <f>H184+I184+J184</f>
        <v>245</v>
      </c>
      <c r="L184" s="28">
        <v>40000</v>
      </c>
      <c r="M184" s="41" t="s">
        <v>995</v>
      </c>
    </row>
    <row r="185" spans="1:13" ht="75" x14ac:dyDescent="0.25">
      <c r="A185" s="27"/>
      <c r="B185" s="3" t="s">
        <v>691</v>
      </c>
      <c r="C185" s="3" t="s">
        <v>209</v>
      </c>
      <c r="D185" s="29"/>
      <c r="E185" s="17"/>
      <c r="F185" s="30"/>
      <c r="G185" s="31"/>
      <c r="H185" s="27"/>
      <c r="I185" s="27"/>
      <c r="J185" s="27"/>
      <c r="K185" s="27"/>
      <c r="L185" s="28"/>
      <c r="M185" s="41"/>
    </row>
    <row r="186" spans="1:13" ht="90" x14ac:dyDescent="0.25">
      <c r="A186" s="27"/>
      <c r="B186" s="3" t="s">
        <v>511</v>
      </c>
      <c r="C186" s="3" t="s">
        <v>692</v>
      </c>
      <c r="D186" s="29"/>
      <c r="E186" s="18" t="s">
        <v>23</v>
      </c>
      <c r="F186" s="30"/>
      <c r="G186" s="31"/>
      <c r="H186" s="27"/>
      <c r="I186" s="27"/>
      <c r="J186" s="27"/>
      <c r="K186" s="27"/>
      <c r="L186" s="28"/>
      <c r="M186" s="41"/>
    </row>
    <row r="187" spans="1:13" ht="75" x14ac:dyDescent="0.25">
      <c r="A187" s="27" t="s">
        <v>210</v>
      </c>
      <c r="B187" s="3" t="s">
        <v>693</v>
      </c>
      <c r="C187" s="15" t="s">
        <v>211</v>
      </c>
      <c r="D187" s="29">
        <v>343000</v>
      </c>
      <c r="E187" s="18" t="s">
        <v>36</v>
      </c>
      <c r="F187" s="30">
        <v>55000</v>
      </c>
      <c r="G187" s="31" t="s">
        <v>993</v>
      </c>
      <c r="H187" s="27">
        <v>180</v>
      </c>
      <c r="I187" s="27">
        <v>35</v>
      </c>
      <c r="J187" s="27">
        <v>10</v>
      </c>
      <c r="K187" s="27">
        <f>H187+I187+J187</f>
        <v>225</v>
      </c>
      <c r="L187" s="28">
        <v>25000</v>
      </c>
      <c r="M187" s="41" t="s">
        <v>996</v>
      </c>
    </row>
    <row r="188" spans="1:13" ht="90" x14ac:dyDescent="0.25">
      <c r="A188" s="27"/>
      <c r="B188" s="3" t="s">
        <v>694</v>
      </c>
      <c r="C188" s="3" t="s">
        <v>212</v>
      </c>
      <c r="D188" s="29"/>
      <c r="E188" s="17"/>
      <c r="F188" s="30"/>
      <c r="G188" s="31"/>
      <c r="H188" s="27"/>
      <c r="I188" s="27"/>
      <c r="J188" s="27"/>
      <c r="K188" s="27"/>
      <c r="L188" s="28"/>
      <c r="M188" s="41"/>
    </row>
    <row r="189" spans="1:13" ht="45" x14ac:dyDescent="0.25">
      <c r="A189" s="27"/>
      <c r="B189" s="3" t="s">
        <v>511</v>
      </c>
      <c r="C189" s="3" t="s">
        <v>695</v>
      </c>
      <c r="D189" s="29"/>
      <c r="E189" s="18" t="s">
        <v>36</v>
      </c>
      <c r="F189" s="30"/>
      <c r="G189" s="31"/>
      <c r="H189" s="27"/>
      <c r="I189" s="27"/>
      <c r="J189" s="27"/>
      <c r="K189" s="27"/>
      <c r="L189" s="28"/>
      <c r="M189" s="41"/>
    </row>
    <row r="190" spans="1:13" ht="75" x14ac:dyDescent="0.25">
      <c r="A190" s="27" t="s">
        <v>213</v>
      </c>
      <c r="B190" s="3" t="s">
        <v>696</v>
      </c>
      <c r="C190" s="15" t="s">
        <v>214</v>
      </c>
      <c r="D190" s="29">
        <v>164000</v>
      </c>
      <c r="E190" s="18" t="s">
        <v>53</v>
      </c>
      <c r="F190" s="30">
        <v>37000</v>
      </c>
      <c r="G190" s="31" t="s">
        <v>993</v>
      </c>
      <c r="H190" s="27">
        <v>100</v>
      </c>
      <c r="I190" s="27">
        <v>60</v>
      </c>
      <c r="J190" s="27">
        <v>50</v>
      </c>
      <c r="K190" s="27">
        <f>H190+I190+J190</f>
        <v>210</v>
      </c>
      <c r="L190" s="28">
        <v>10000</v>
      </c>
      <c r="M190" s="41" t="s">
        <v>996</v>
      </c>
    </row>
    <row r="191" spans="1:13" ht="90" x14ac:dyDescent="0.25">
      <c r="A191" s="27"/>
      <c r="B191" s="3" t="s">
        <v>697</v>
      </c>
      <c r="C191" s="3" t="s">
        <v>215</v>
      </c>
      <c r="D191" s="29"/>
      <c r="E191" s="17"/>
      <c r="F191" s="30"/>
      <c r="G191" s="31"/>
      <c r="H191" s="27"/>
      <c r="I191" s="27"/>
      <c r="J191" s="27"/>
      <c r="K191" s="27"/>
      <c r="L191" s="28"/>
      <c r="M191" s="41"/>
    </row>
    <row r="192" spans="1:13" ht="45" x14ac:dyDescent="0.25">
      <c r="A192" s="27"/>
      <c r="B192" s="3" t="s">
        <v>511</v>
      </c>
      <c r="C192" s="3" t="s">
        <v>698</v>
      </c>
      <c r="D192" s="29"/>
      <c r="E192" s="18" t="s">
        <v>164</v>
      </c>
      <c r="F192" s="30"/>
      <c r="G192" s="31"/>
      <c r="H192" s="27"/>
      <c r="I192" s="27"/>
      <c r="J192" s="27"/>
      <c r="K192" s="27"/>
      <c r="L192" s="28"/>
      <c r="M192" s="41"/>
    </row>
    <row r="193" spans="1:13" ht="60" x14ac:dyDescent="0.25">
      <c r="A193" s="27" t="s">
        <v>216</v>
      </c>
      <c r="B193" s="3" t="s">
        <v>699</v>
      </c>
      <c r="C193" s="15" t="s">
        <v>217</v>
      </c>
      <c r="D193" s="29">
        <v>864000</v>
      </c>
      <c r="E193" s="18" t="s">
        <v>19</v>
      </c>
      <c r="F193" s="30">
        <v>97000</v>
      </c>
      <c r="G193" s="31" t="s">
        <v>993</v>
      </c>
      <c r="H193" s="27">
        <v>140</v>
      </c>
      <c r="I193" s="27">
        <v>45</v>
      </c>
      <c r="J193" s="27">
        <v>35</v>
      </c>
      <c r="K193" s="27">
        <f>H193+I193+J193</f>
        <v>220</v>
      </c>
      <c r="L193" s="28">
        <v>20000</v>
      </c>
      <c r="M193" s="41" t="s">
        <v>996</v>
      </c>
    </row>
    <row r="194" spans="1:13" ht="90" x14ac:dyDescent="0.25">
      <c r="A194" s="27"/>
      <c r="B194" s="3" t="s">
        <v>700</v>
      </c>
      <c r="C194" s="3" t="s">
        <v>218</v>
      </c>
      <c r="D194" s="29"/>
      <c r="E194" s="17"/>
      <c r="F194" s="30"/>
      <c r="G194" s="31"/>
      <c r="H194" s="27"/>
      <c r="I194" s="27"/>
      <c r="J194" s="27"/>
      <c r="K194" s="27"/>
      <c r="L194" s="28"/>
      <c r="M194" s="41"/>
    </row>
    <row r="195" spans="1:13" ht="30" x14ac:dyDescent="0.25">
      <c r="A195" s="27"/>
      <c r="B195" s="3" t="s">
        <v>511</v>
      </c>
      <c r="C195" s="3" t="s">
        <v>701</v>
      </c>
      <c r="D195" s="29"/>
      <c r="E195" s="18" t="s">
        <v>19</v>
      </c>
      <c r="F195" s="30"/>
      <c r="G195" s="31"/>
      <c r="H195" s="27"/>
      <c r="I195" s="27"/>
      <c r="J195" s="27"/>
      <c r="K195" s="27"/>
      <c r="L195" s="28"/>
      <c r="M195" s="41"/>
    </row>
    <row r="196" spans="1:13" ht="75" x14ac:dyDescent="0.25">
      <c r="A196" s="27" t="s">
        <v>219</v>
      </c>
      <c r="B196" s="3" t="s">
        <v>702</v>
      </c>
      <c r="C196" s="15" t="s">
        <v>220</v>
      </c>
      <c r="D196" s="29">
        <v>60000</v>
      </c>
      <c r="E196" s="18" t="s">
        <v>43</v>
      </c>
      <c r="F196" s="30">
        <v>30000</v>
      </c>
      <c r="G196" s="31" t="s">
        <v>993</v>
      </c>
      <c r="H196" s="27">
        <v>100</v>
      </c>
      <c r="I196" s="27">
        <v>60</v>
      </c>
      <c r="J196" s="27">
        <v>50</v>
      </c>
      <c r="K196" s="27">
        <f>H196+I196+J196</f>
        <v>210</v>
      </c>
      <c r="L196" s="28">
        <v>10000</v>
      </c>
      <c r="M196" s="41" t="s">
        <v>996</v>
      </c>
    </row>
    <row r="197" spans="1:13" ht="105" x14ac:dyDescent="0.25">
      <c r="A197" s="27"/>
      <c r="B197" s="3" t="s">
        <v>703</v>
      </c>
      <c r="C197" s="3" t="s">
        <v>221</v>
      </c>
      <c r="D197" s="29"/>
      <c r="E197" s="17"/>
      <c r="F197" s="30"/>
      <c r="G197" s="31"/>
      <c r="H197" s="27"/>
      <c r="I197" s="27"/>
      <c r="J197" s="27"/>
      <c r="K197" s="27"/>
      <c r="L197" s="28"/>
      <c r="M197" s="41"/>
    </row>
    <row r="198" spans="1:13" ht="120" x14ac:dyDescent="0.25">
      <c r="A198" s="27"/>
      <c r="B198" s="3" t="s">
        <v>511</v>
      </c>
      <c r="C198" s="3" t="s">
        <v>704</v>
      </c>
      <c r="D198" s="29"/>
      <c r="E198" s="18" t="s">
        <v>61</v>
      </c>
      <c r="F198" s="30"/>
      <c r="G198" s="31"/>
      <c r="H198" s="27"/>
      <c r="I198" s="27"/>
      <c r="J198" s="27"/>
      <c r="K198" s="27"/>
      <c r="L198" s="28"/>
      <c r="M198" s="41"/>
    </row>
    <row r="199" spans="1:13" ht="75" x14ac:dyDescent="0.25">
      <c r="A199" s="27" t="s">
        <v>222</v>
      </c>
      <c r="B199" s="3" t="s">
        <v>705</v>
      </c>
      <c r="C199" s="15" t="s">
        <v>223</v>
      </c>
      <c r="D199" s="29">
        <v>33000</v>
      </c>
      <c r="E199" s="18" t="s">
        <v>131</v>
      </c>
      <c r="F199" s="30">
        <v>15000</v>
      </c>
      <c r="G199" s="31" t="s">
        <v>993</v>
      </c>
      <c r="H199" s="27">
        <v>100</v>
      </c>
      <c r="I199" s="27">
        <v>50</v>
      </c>
      <c r="J199" s="27">
        <v>60</v>
      </c>
      <c r="K199" s="27">
        <f>H199+I199+J199</f>
        <v>210</v>
      </c>
      <c r="L199" s="28">
        <v>10000</v>
      </c>
      <c r="M199" s="41" t="s">
        <v>996</v>
      </c>
    </row>
    <row r="200" spans="1:13" ht="75" x14ac:dyDescent="0.25">
      <c r="A200" s="27"/>
      <c r="B200" s="3" t="s">
        <v>706</v>
      </c>
      <c r="C200" s="3" t="s">
        <v>224</v>
      </c>
      <c r="D200" s="29"/>
      <c r="E200" s="17"/>
      <c r="F200" s="30"/>
      <c r="G200" s="31"/>
      <c r="H200" s="27"/>
      <c r="I200" s="27"/>
      <c r="J200" s="27"/>
      <c r="K200" s="27"/>
      <c r="L200" s="28"/>
      <c r="M200" s="41"/>
    </row>
    <row r="201" spans="1:13" ht="75" x14ac:dyDescent="0.25">
      <c r="A201" s="27"/>
      <c r="B201" s="3" t="s">
        <v>511</v>
      </c>
      <c r="C201" s="3" t="s">
        <v>707</v>
      </c>
      <c r="D201" s="29"/>
      <c r="E201" s="18" t="s">
        <v>131</v>
      </c>
      <c r="F201" s="30"/>
      <c r="G201" s="31"/>
      <c r="H201" s="27"/>
      <c r="I201" s="27"/>
      <c r="J201" s="27"/>
      <c r="K201" s="27"/>
      <c r="L201" s="28"/>
      <c r="M201" s="41"/>
    </row>
    <row r="202" spans="1:13" ht="75" x14ac:dyDescent="0.25">
      <c r="A202" s="27" t="s">
        <v>225</v>
      </c>
      <c r="B202" s="3" t="s">
        <v>708</v>
      </c>
      <c r="C202" s="15" t="s">
        <v>226</v>
      </c>
      <c r="D202" s="29">
        <v>15000</v>
      </c>
      <c r="E202" s="18" t="s">
        <v>43</v>
      </c>
      <c r="F202" s="30">
        <v>12000</v>
      </c>
      <c r="G202" s="31" t="s">
        <v>993</v>
      </c>
      <c r="H202" s="27">
        <v>100</v>
      </c>
      <c r="I202" s="27">
        <v>45</v>
      </c>
      <c r="J202" s="27">
        <v>60</v>
      </c>
      <c r="K202" s="27">
        <f>H202+I202+J202</f>
        <v>205</v>
      </c>
      <c r="L202" s="28">
        <v>10000</v>
      </c>
      <c r="M202" s="41" t="s">
        <v>996</v>
      </c>
    </row>
    <row r="203" spans="1:13" ht="135" x14ac:dyDescent="0.25">
      <c r="A203" s="27"/>
      <c r="B203" s="3" t="s">
        <v>709</v>
      </c>
      <c r="C203" s="3" t="s">
        <v>227</v>
      </c>
      <c r="D203" s="29"/>
      <c r="E203" s="17"/>
      <c r="F203" s="30"/>
      <c r="G203" s="31"/>
      <c r="H203" s="27"/>
      <c r="I203" s="27"/>
      <c r="J203" s="27"/>
      <c r="K203" s="27"/>
      <c r="L203" s="28"/>
      <c r="M203" s="41"/>
    </row>
    <row r="204" spans="1:13" ht="45" x14ac:dyDescent="0.25">
      <c r="A204" s="27"/>
      <c r="B204" s="3" t="s">
        <v>511</v>
      </c>
      <c r="C204" s="3" t="s">
        <v>710</v>
      </c>
      <c r="D204" s="29"/>
      <c r="E204" s="18" t="s">
        <v>28</v>
      </c>
      <c r="F204" s="30"/>
      <c r="G204" s="31"/>
      <c r="H204" s="27"/>
      <c r="I204" s="27"/>
      <c r="J204" s="27"/>
      <c r="K204" s="27"/>
      <c r="L204" s="28"/>
      <c r="M204" s="41"/>
    </row>
    <row r="205" spans="1:13" ht="75" x14ac:dyDescent="0.25">
      <c r="A205" s="27" t="s">
        <v>228</v>
      </c>
      <c r="B205" s="3" t="s">
        <v>711</v>
      </c>
      <c r="C205" s="15" t="s">
        <v>229</v>
      </c>
      <c r="D205" s="29">
        <v>60000</v>
      </c>
      <c r="E205" s="18" t="s">
        <v>19</v>
      </c>
      <c r="F205" s="30">
        <v>35000</v>
      </c>
      <c r="G205" s="31" t="s">
        <v>993</v>
      </c>
      <c r="H205" s="27">
        <v>140</v>
      </c>
      <c r="I205" s="27">
        <v>45</v>
      </c>
      <c r="J205" s="27">
        <v>45</v>
      </c>
      <c r="K205" s="27">
        <f>H205+I205+J205</f>
        <v>230</v>
      </c>
      <c r="L205" s="28">
        <v>30000</v>
      </c>
      <c r="M205" s="41" t="s">
        <v>995</v>
      </c>
    </row>
    <row r="206" spans="1:13" ht="75" x14ac:dyDescent="0.25">
      <c r="A206" s="27"/>
      <c r="B206" s="3" t="s">
        <v>712</v>
      </c>
      <c r="C206" s="3" t="s">
        <v>230</v>
      </c>
      <c r="D206" s="29"/>
      <c r="E206" s="17"/>
      <c r="F206" s="30"/>
      <c r="G206" s="31"/>
      <c r="H206" s="27"/>
      <c r="I206" s="27"/>
      <c r="J206" s="27"/>
      <c r="K206" s="27"/>
      <c r="L206" s="28"/>
      <c r="M206" s="41"/>
    </row>
    <row r="207" spans="1:13" ht="90" x14ac:dyDescent="0.25">
      <c r="A207" s="27"/>
      <c r="B207" s="3" t="s">
        <v>511</v>
      </c>
      <c r="C207" s="3" t="s">
        <v>713</v>
      </c>
      <c r="D207" s="29"/>
      <c r="E207" s="18" t="s">
        <v>19</v>
      </c>
      <c r="F207" s="30"/>
      <c r="G207" s="31"/>
      <c r="H207" s="27"/>
      <c r="I207" s="27"/>
      <c r="J207" s="27"/>
      <c r="K207" s="27"/>
      <c r="L207" s="28"/>
      <c r="M207" s="41"/>
    </row>
    <row r="208" spans="1:13" ht="60" x14ac:dyDescent="0.25">
      <c r="A208" s="27" t="s">
        <v>231</v>
      </c>
      <c r="B208" s="3" t="s">
        <v>714</v>
      </c>
      <c r="C208" s="15" t="s">
        <v>232</v>
      </c>
      <c r="D208" s="29">
        <v>100000</v>
      </c>
      <c r="E208" s="18" t="s">
        <v>43</v>
      </c>
      <c r="F208" s="30">
        <v>50000</v>
      </c>
      <c r="G208" s="31" t="s">
        <v>993</v>
      </c>
      <c r="H208" s="27">
        <v>180</v>
      </c>
      <c r="I208" s="27">
        <v>45</v>
      </c>
      <c r="J208" s="27">
        <v>40</v>
      </c>
      <c r="K208" s="27">
        <f>H208+I208+J208</f>
        <v>265</v>
      </c>
      <c r="L208" s="28">
        <v>50000</v>
      </c>
      <c r="M208" s="41" t="s">
        <v>995</v>
      </c>
    </row>
    <row r="209" spans="1:13" ht="75" x14ac:dyDescent="0.25">
      <c r="A209" s="27"/>
      <c r="B209" s="3" t="s">
        <v>715</v>
      </c>
      <c r="C209" s="3" t="s">
        <v>233</v>
      </c>
      <c r="D209" s="29"/>
      <c r="E209" s="17"/>
      <c r="F209" s="30"/>
      <c r="G209" s="31"/>
      <c r="H209" s="27"/>
      <c r="I209" s="27"/>
      <c r="J209" s="27"/>
      <c r="K209" s="27"/>
      <c r="L209" s="28"/>
      <c r="M209" s="41"/>
    </row>
    <row r="210" spans="1:13" ht="45" x14ac:dyDescent="0.25">
      <c r="A210" s="27"/>
      <c r="B210" s="3" t="s">
        <v>511</v>
      </c>
      <c r="C210" s="3" t="s">
        <v>716</v>
      </c>
      <c r="D210" s="29"/>
      <c r="E210" s="18" t="s">
        <v>43</v>
      </c>
      <c r="F210" s="30"/>
      <c r="G210" s="31"/>
      <c r="H210" s="27"/>
      <c r="I210" s="27"/>
      <c r="J210" s="27"/>
      <c r="K210" s="27"/>
      <c r="L210" s="28"/>
      <c r="M210" s="41"/>
    </row>
    <row r="211" spans="1:13" ht="75" x14ac:dyDescent="0.25">
      <c r="A211" s="27" t="s">
        <v>234</v>
      </c>
      <c r="B211" s="3" t="s">
        <v>717</v>
      </c>
      <c r="C211" s="15" t="s">
        <v>235</v>
      </c>
      <c r="D211" s="29">
        <v>35000</v>
      </c>
      <c r="E211" s="18" t="s">
        <v>36</v>
      </c>
      <c r="F211" s="30">
        <v>35000</v>
      </c>
      <c r="G211" s="31" t="s">
        <v>993</v>
      </c>
      <c r="H211" s="27">
        <v>100</v>
      </c>
      <c r="I211" s="27">
        <v>50</v>
      </c>
      <c r="J211" s="27">
        <v>55</v>
      </c>
      <c r="K211" s="27">
        <f>H211+I211+J211</f>
        <v>205</v>
      </c>
      <c r="L211" s="28">
        <v>10000</v>
      </c>
      <c r="M211" s="41" t="s">
        <v>996</v>
      </c>
    </row>
    <row r="212" spans="1:13" ht="105" x14ac:dyDescent="0.25">
      <c r="A212" s="27"/>
      <c r="B212" s="3" t="s">
        <v>718</v>
      </c>
      <c r="C212" s="3" t="s">
        <v>236</v>
      </c>
      <c r="D212" s="29"/>
      <c r="E212" s="17"/>
      <c r="F212" s="30"/>
      <c r="G212" s="31"/>
      <c r="H212" s="27"/>
      <c r="I212" s="27"/>
      <c r="J212" s="27"/>
      <c r="K212" s="27"/>
      <c r="L212" s="28"/>
      <c r="M212" s="41"/>
    </row>
    <row r="213" spans="1:13" ht="105" x14ac:dyDescent="0.25">
      <c r="A213" s="27"/>
      <c r="B213" s="3" t="s">
        <v>511</v>
      </c>
      <c r="C213" s="3" t="s">
        <v>719</v>
      </c>
      <c r="D213" s="29"/>
      <c r="E213" s="18" t="s">
        <v>36</v>
      </c>
      <c r="F213" s="30"/>
      <c r="G213" s="31"/>
      <c r="H213" s="27"/>
      <c r="I213" s="27"/>
      <c r="J213" s="27"/>
      <c r="K213" s="27"/>
      <c r="L213" s="28"/>
      <c r="M213" s="41"/>
    </row>
    <row r="214" spans="1:13" ht="75" x14ac:dyDescent="0.25">
      <c r="A214" s="27" t="s">
        <v>237</v>
      </c>
      <c r="B214" s="3" t="s">
        <v>720</v>
      </c>
      <c r="C214" s="15" t="s">
        <v>238</v>
      </c>
      <c r="D214" s="29">
        <v>123000</v>
      </c>
      <c r="E214" s="18" t="s">
        <v>43</v>
      </c>
      <c r="F214" s="30">
        <v>50000</v>
      </c>
      <c r="G214" s="31" t="s">
        <v>993</v>
      </c>
      <c r="H214" s="27">
        <v>140</v>
      </c>
      <c r="I214" s="27">
        <v>45</v>
      </c>
      <c r="J214" s="27">
        <v>48</v>
      </c>
      <c r="K214" s="27">
        <f>H214+I214+J214</f>
        <v>233</v>
      </c>
      <c r="L214" s="28">
        <v>34000</v>
      </c>
      <c r="M214" s="41" t="s">
        <v>996</v>
      </c>
    </row>
    <row r="215" spans="1:13" ht="105" x14ac:dyDescent="0.25">
      <c r="A215" s="27"/>
      <c r="B215" s="3" t="s">
        <v>721</v>
      </c>
      <c r="C215" s="3" t="s">
        <v>239</v>
      </c>
      <c r="D215" s="29"/>
      <c r="E215" s="17"/>
      <c r="F215" s="30"/>
      <c r="G215" s="31"/>
      <c r="H215" s="27"/>
      <c r="I215" s="27"/>
      <c r="J215" s="27"/>
      <c r="K215" s="27"/>
      <c r="L215" s="28"/>
      <c r="M215" s="41"/>
    </row>
    <row r="216" spans="1:13" ht="90" x14ac:dyDescent="0.25">
      <c r="A216" s="27"/>
      <c r="B216" s="3" t="s">
        <v>511</v>
      </c>
      <c r="C216" s="3" t="s">
        <v>722</v>
      </c>
      <c r="D216" s="29"/>
      <c r="E216" s="18" t="s">
        <v>61</v>
      </c>
      <c r="F216" s="30"/>
      <c r="G216" s="31"/>
      <c r="H216" s="27"/>
      <c r="I216" s="27"/>
      <c r="J216" s="27"/>
      <c r="K216" s="27"/>
      <c r="L216" s="28"/>
      <c r="M216" s="41"/>
    </row>
    <row r="217" spans="1:13" ht="105" x14ac:dyDescent="0.25">
      <c r="A217" s="27" t="s">
        <v>240</v>
      </c>
      <c r="B217" s="3" t="s">
        <v>723</v>
      </c>
      <c r="C217" s="15" t="s">
        <v>241</v>
      </c>
      <c r="D217" s="29">
        <v>95000</v>
      </c>
      <c r="E217" s="18" t="s">
        <v>61</v>
      </c>
      <c r="F217" s="30">
        <v>35000</v>
      </c>
      <c r="G217" s="31" t="s">
        <v>993</v>
      </c>
      <c r="H217" s="27">
        <v>80</v>
      </c>
      <c r="I217" s="27">
        <v>65</v>
      </c>
      <c r="J217" s="27">
        <v>68</v>
      </c>
      <c r="K217" s="27">
        <f>H217+I217+J217</f>
        <v>213</v>
      </c>
      <c r="L217" s="28">
        <v>12000</v>
      </c>
      <c r="M217" s="41" t="s">
        <v>996</v>
      </c>
    </row>
    <row r="218" spans="1:13" ht="105" x14ac:dyDescent="0.25">
      <c r="A218" s="27"/>
      <c r="B218" s="3" t="s">
        <v>724</v>
      </c>
      <c r="C218" s="3" t="s">
        <v>242</v>
      </c>
      <c r="D218" s="29"/>
      <c r="E218" s="17"/>
      <c r="F218" s="30"/>
      <c r="G218" s="31"/>
      <c r="H218" s="27"/>
      <c r="I218" s="27"/>
      <c r="J218" s="27"/>
      <c r="K218" s="27"/>
      <c r="L218" s="28"/>
      <c r="M218" s="41"/>
    </row>
    <row r="219" spans="1:13" ht="45" x14ac:dyDescent="0.25">
      <c r="A219" s="27"/>
      <c r="B219" s="3" t="s">
        <v>511</v>
      </c>
      <c r="C219" s="3" t="s">
        <v>725</v>
      </c>
      <c r="D219" s="29"/>
      <c r="E219" s="18" t="s">
        <v>61</v>
      </c>
      <c r="F219" s="30"/>
      <c r="G219" s="31"/>
      <c r="H219" s="27"/>
      <c r="I219" s="27"/>
      <c r="J219" s="27"/>
      <c r="K219" s="27"/>
      <c r="L219" s="28"/>
      <c r="M219" s="41"/>
    </row>
    <row r="220" spans="1:13" ht="60" x14ac:dyDescent="0.25">
      <c r="A220" s="27" t="s">
        <v>243</v>
      </c>
      <c r="B220" s="3" t="s">
        <v>726</v>
      </c>
      <c r="C220" s="15" t="s">
        <v>244</v>
      </c>
      <c r="D220" s="29">
        <v>34000</v>
      </c>
      <c r="E220" s="18" t="s">
        <v>19</v>
      </c>
      <c r="F220" s="30">
        <v>30000</v>
      </c>
      <c r="G220" s="31" t="s">
        <v>993</v>
      </c>
      <c r="H220" s="27">
        <v>180</v>
      </c>
      <c r="I220" s="27">
        <v>35</v>
      </c>
      <c r="J220" s="27">
        <v>15</v>
      </c>
      <c r="K220" s="27">
        <f>H220+I220+J220</f>
        <v>230</v>
      </c>
      <c r="L220" s="28">
        <v>30000</v>
      </c>
      <c r="M220" s="41" t="s">
        <v>996</v>
      </c>
    </row>
    <row r="221" spans="1:13" ht="75" x14ac:dyDescent="0.25">
      <c r="A221" s="27"/>
      <c r="B221" s="3" t="s">
        <v>727</v>
      </c>
      <c r="C221" s="3" t="s">
        <v>244</v>
      </c>
      <c r="D221" s="29"/>
      <c r="E221" s="17"/>
      <c r="F221" s="30"/>
      <c r="G221" s="31"/>
      <c r="H221" s="27"/>
      <c r="I221" s="27"/>
      <c r="J221" s="27"/>
      <c r="K221" s="27"/>
      <c r="L221" s="28"/>
      <c r="M221" s="41"/>
    </row>
    <row r="222" spans="1:13" ht="75" x14ac:dyDescent="0.25">
      <c r="A222" s="27"/>
      <c r="B222" s="3" t="s">
        <v>511</v>
      </c>
      <c r="C222" s="3" t="s">
        <v>728</v>
      </c>
      <c r="D222" s="29"/>
      <c r="E222" s="18" t="s">
        <v>23</v>
      </c>
      <c r="F222" s="30"/>
      <c r="G222" s="31"/>
      <c r="H222" s="27"/>
      <c r="I222" s="27"/>
      <c r="J222" s="27"/>
      <c r="K222" s="27"/>
      <c r="L222" s="28"/>
      <c r="M222" s="41"/>
    </row>
    <row r="223" spans="1:13" ht="60" x14ac:dyDescent="0.25">
      <c r="A223" s="27" t="s">
        <v>245</v>
      </c>
      <c r="B223" s="3" t="s">
        <v>729</v>
      </c>
      <c r="C223" s="15" t="s">
        <v>246</v>
      </c>
      <c r="D223" s="29">
        <v>35000</v>
      </c>
      <c r="E223" s="18" t="s">
        <v>19</v>
      </c>
      <c r="F223" s="30">
        <v>25000</v>
      </c>
      <c r="G223" s="31" t="s">
        <v>993</v>
      </c>
      <c r="H223" s="27">
        <v>100</v>
      </c>
      <c r="I223" s="27">
        <v>50</v>
      </c>
      <c r="J223" s="27">
        <v>60</v>
      </c>
      <c r="K223" s="27">
        <f>H223+I223+J223</f>
        <v>210</v>
      </c>
      <c r="L223" s="28">
        <v>10000</v>
      </c>
      <c r="M223" s="41" t="s">
        <v>996</v>
      </c>
    </row>
    <row r="224" spans="1:13" ht="75" x14ac:dyDescent="0.25">
      <c r="A224" s="27"/>
      <c r="B224" s="3" t="s">
        <v>730</v>
      </c>
      <c r="C224" s="3" t="s">
        <v>247</v>
      </c>
      <c r="D224" s="29"/>
      <c r="E224" s="17"/>
      <c r="F224" s="30"/>
      <c r="G224" s="31"/>
      <c r="H224" s="27"/>
      <c r="I224" s="27"/>
      <c r="J224" s="27"/>
      <c r="K224" s="27"/>
      <c r="L224" s="28"/>
      <c r="M224" s="41"/>
    </row>
    <row r="225" spans="1:13" ht="60" x14ac:dyDescent="0.25">
      <c r="A225" s="27"/>
      <c r="B225" s="3" t="s">
        <v>511</v>
      </c>
      <c r="C225" s="3" t="s">
        <v>731</v>
      </c>
      <c r="D225" s="29"/>
      <c r="E225" s="18" t="s">
        <v>19</v>
      </c>
      <c r="F225" s="30"/>
      <c r="G225" s="31"/>
      <c r="H225" s="27"/>
      <c r="I225" s="27"/>
      <c r="J225" s="27"/>
      <c r="K225" s="27"/>
      <c r="L225" s="28"/>
      <c r="M225" s="41"/>
    </row>
    <row r="226" spans="1:13" ht="75" x14ac:dyDescent="0.25">
      <c r="A226" s="27" t="s">
        <v>248</v>
      </c>
      <c r="B226" s="3" t="s">
        <v>732</v>
      </c>
      <c r="C226" s="15" t="s">
        <v>249</v>
      </c>
      <c r="D226" s="29">
        <v>115000</v>
      </c>
      <c r="E226" s="18" t="s">
        <v>43</v>
      </c>
      <c r="F226" s="30">
        <v>50000</v>
      </c>
      <c r="G226" s="31" t="s">
        <v>993</v>
      </c>
      <c r="H226" s="27">
        <v>140</v>
      </c>
      <c r="I226" s="27">
        <v>50</v>
      </c>
      <c r="J226" s="27">
        <v>25</v>
      </c>
      <c r="K226" s="27">
        <f>H226+I226+J226</f>
        <v>215</v>
      </c>
      <c r="L226" s="28">
        <v>15000</v>
      </c>
      <c r="M226" s="41" t="s">
        <v>996</v>
      </c>
    </row>
    <row r="227" spans="1:13" ht="120" x14ac:dyDescent="0.25">
      <c r="A227" s="27"/>
      <c r="B227" s="3" t="s">
        <v>733</v>
      </c>
      <c r="C227" s="3" t="s">
        <v>250</v>
      </c>
      <c r="D227" s="29"/>
      <c r="E227" s="17"/>
      <c r="F227" s="30"/>
      <c r="G227" s="31"/>
      <c r="H227" s="27"/>
      <c r="I227" s="27"/>
      <c r="J227" s="27"/>
      <c r="K227" s="27"/>
      <c r="L227" s="28"/>
      <c r="M227" s="41"/>
    </row>
    <row r="228" spans="1:13" ht="105" x14ac:dyDescent="0.25">
      <c r="A228" s="27"/>
      <c r="B228" s="3" t="s">
        <v>511</v>
      </c>
      <c r="C228" s="3" t="s">
        <v>734</v>
      </c>
      <c r="D228" s="29"/>
      <c r="E228" s="18" t="s">
        <v>43</v>
      </c>
      <c r="F228" s="30"/>
      <c r="G228" s="31"/>
      <c r="H228" s="27"/>
      <c r="I228" s="27"/>
      <c r="J228" s="27"/>
      <c r="K228" s="27"/>
      <c r="L228" s="28"/>
      <c r="M228" s="41"/>
    </row>
    <row r="229" spans="1:13" ht="75" x14ac:dyDescent="0.25">
      <c r="A229" s="27" t="s">
        <v>251</v>
      </c>
      <c r="B229" s="3" t="s">
        <v>735</v>
      </c>
      <c r="C229" s="15" t="s">
        <v>252</v>
      </c>
      <c r="D229" s="29">
        <v>65000</v>
      </c>
      <c r="E229" s="18" t="s">
        <v>32</v>
      </c>
      <c r="F229" s="30">
        <v>40000</v>
      </c>
      <c r="G229" s="31" t="s">
        <v>993</v>
      </c>
      <c r="H229" s="27">
        <v>100</v>
      </c>
      <c r="I229" s="27">
        <v>63</v>
      </c>
      <c r="J229" s="27">
        <v>60</v>
      </c>
      <c r="K229" s="27">
        <f>H229+I229+J229</f>
        <v>223</v>
      </c>
      <c r="L229" s="28">
        <v>23000</v>
      </c>
      <c r="M229" s="41" t="s">
        <v>996</v>
      </c>
    </row>
    <row r="230" spans="1:13" ht="90" x14ac:dyDescent="0.25">
      <c r="A230" s="27"/>
      <c r="B230" s="3" t="s">
        <v>736</v>
      </c>
      <c r="C230" s="3" t="s">
        <v>253</v>
      </c>
      <c r="D230" s="29"/>
      <c r="E230" s="17"/>
      <c r="F230" s="30"/>
      <c r="G230" s="31"/>
      <c r="H230" s="27"/>
      <c r="I230" s="27"/>
      <c r="J230" s="27"/>
      <c r="K230" s="27"/>
      <c r="L230" s="28"/>
      <c r="M230" s="41"/>
    </row>
    <row r="231" spans="1:13" ht="75" x14ac:dyDescent="0.25">
      <c r="A231" s="27"/>
      <c r="B231" s="3" t="s">
        <v>511</v>
      </c>
      <c r="C231" s="3" t="s">
        <v>737</v>
      </c>
      <c r="D231" s="29"/>
      <c r="E231" s="18" t="s">
        <v>36</v>
      </c>
      <c r="F231" s="30"/>
      <c r="G231" s="31"/>
      <c r="H231" s="27"/>
      <c r="I231" s="27"/>
      <c r="J231" s="27"/>
      <c r="K231" s="27"/>
      <c r="L231" s="28"/>
      <c r="M231" s="41"/>
    </row>
    <row r="232" spans="1:13" ht="75" x14ac:dyDescent="0.25">
      <c r="A232" s="27" t="s">
        <v>254</v>
      </c>
      <c r="B232" s="3" t="s">
        <v>738</v>
      </c>
      <c r="C232" s="15" t="s">
        <v>255</v>
      </c>
      <c r="D232" s="29">
        <v>26000</v>
      </c>
      <c r="E232" s="18" t="s">
        <v>43</v>
      </c>
      <c r="F232" s="30">
        <v>26000</v>
      </c>
      <c r="G232" s="31" t="s">
        <v>993</v>
      </c>
      <c r="H232" s="27">
        <v>100</v>
      </c>
      <c r="I232" s="27">
        <v>60</v>
      </c>
      <c r="J232" s="27">
        <v>50</v>
      </c>
      <c r="K232" s="27">
        <f>H232+I232+J232</f>
        <v>210</v>
      </c>
      <c r="L232" s="28">
        <v>10000</v>
      </c>
      <c r="M232" s="41" t="s">
        <v>996</v>
      </c>
    </row>
    <row r="233" spans="1:13" ht="105" x14ac:dyDescent="0.25">
      <c r="A233" s="27"/>
      <c r="B233" s="3" t="s">
        <v>739</v>
      </c>
      <c r="C233" s="3" t="s">
        <v>256</v>
      </c>
      <c r="D233" s="29"/>
      <c r="E233" s="17"/>
      <c r="F233" s="30"/>
      <c r="G233" s="31"/>
      <c r="H233" s="27"/>
      <c r="I233" s="27"/>
      <c r="J233" s="27"/>
      <c r="K233" s="27"/>
      <c r="L233" s="28"/>
      <c r="M233" s="41"/>
    </row>
    <row r="234" spans="1:13" ht="90" x14ac:dyDescent="0.25">
      <c r="A234" s="27"/>
      <c r="B234" s="3" t="s">
        <v>511</v>
      </c>
      <c r="C234" s="3" t="s">
        <v>740</v>
      </c>
      <c r="D234" s="29"/>
      <c r="E234" s="18" t="s">
        <v>28</v>
      </c>
      <c r="F234" s="30"/>
      <c r="G234" s="31"/>
      <c r="H234" s="27"/>
      <c r="I234" s="27"/>
      <c r="J234" s="27"/>
      <c r="K234" s="27"/>
      <c r="L234" s="28"/>
      <c r="M234" s="41"/>
    </row>
    <row r="235" spans="1:13" ht="75" x14ac:dyDescent="0.25">
      <c r="A235" s="27" t="s">
        <v>257</v>
      </c>
      <c r="B235" s="3" t="s">
        <v>741</v>
      </c>
      <c r="C235" s="15" t="s">
        <v>258</v>
      </c>
      <c r="D235" s="29">
        <v>15000</v>
      </c>
      <c r="E235" s="18" t="s">
        <v>43</v>
      </c>
      <c r="F235" s="30">
        <v>12000</v>
      </c>
      <c r="G235" s="31" t="s">
        <v>993</v>
      </c>
      <c r="H235" s="27">
        <v>80</v>
      </c>
      <c r="I235" s="27">
        <v>70</v>
      </c>
      <c r="J235" s="27">
        <v>60</v>
      </c>
      <c r="K235" s="27">
        <f>H235+I235+J235</f>
        <v>210</v>
      </c>
      <c r="L235" s="28">
        <v>10000</v>
      </c>
      <c r="M235" s="41" t="s">
        <v>996</v>
      </c>
    </row>
    <row r="236" spans="1:13" ht="105" x14ac:dyDescent="0.25">
      <c r="A236" s="27"/>
      <c r="B236" s="3" t="s">
        <v>742</v>
      </c>
      <c r="C236" s="3" t="s">
        <v>259</v>
      </c>
      <c r="D236" s="29"/>
      <c r="E236" s="17"/>
      <c r="F236" s="30"/>
      <c r="G236" s="31"/>
      <c r="H236" s="27"/>
      <c r="I236" s="27"/>
      <c r="J236" s="27"/>
      <c r="K236" s="27"/>
      <c r="L236" s="28"/>
      <c r="M236" s="41"/>
    </row>
    <row r="237" spans="1:13" ht="135" x14ac:dyDescent="0.25">
      <c r="A237" s="27"/>
      <c r="B237" s="3" t="s">
        <v>511</v>
      </c>
      <c r="C237" s="3" t="s">
        <v>743</v>
      </c>
      <c r="D237" s="29"/>
      <c r="E237" s="18" t="s">
        <v>57</v>
      </c>
      <c r="F237" s="30"/>
      <c r="G237" s="31"/>
      <c r="H237" s="27"/>
      <c r="I237" s="27"/>
      <c r="J237" s="27"/>
      <c r="K237" s="27"/>
      <c r="L237" s="28"/>
      <c r="M237" s="41"/>
    </row>
    <row r="238" spans="1:13" ht="75" x14ac:dyDescent="0.25">
      <c r="A238" s="27" t="s">
        <v>260</v>
      </c>
      <c r="B238" s="3" t="s">
        <v>744</v>
      </c>
      <c r="C238" s="15" t="s">
        <v>261</v>
      </c>
      <c r="D238" s="29">
        <v>1074000</v>
      </c>
      <c r="E238" s="18" t="s">
        <v>43</v>
      </c>
      <c r="F238" s="30">
        <v>80000</v>
      </c>
      <c r="G238" s="31" t="s">
        <v>993</v>
      </c>
      <c r="H238" s="27">
        <v>180</v>
      </c>
      <c r="I238" s="27">
        <v>50</v>
      </c>
      <c r="J238" s="27">
        <v>60</v>
      </c>
      <c r="K238" s="27">
        <f>H238+I238+J238</f>
        <v>290</v>
      </c>
      <c r="L238" s="28">
        <v>65000</v>
      </c>
      <c r="M238" s="41" t="s">
        <v>995</v>
      </c>
    </row>
    <row r="239" spans="1:13" ht="75" x14ac:dyDescent="0.25">
      <c r="A239" s="27"/>
      <c r="B239" s="3" t="s">
        <v>745</v>
      </c>
      <c r="C239" s="3" t="s">
        <v>262</v>
      </c>
      <c r="D239" s="29"/>
      <c r="E239" s="17"/>
      <c r="F239" s="30"/>
      <c r="G239" s="31"/>
      <c r="H239" s="27"/>
      <c r="I239" s="27"/>
      <c r="J239" s="27"/>
      <c r="K239" s="27"/>
      <c r="L239" s="28"/>
      <c r="M239" s="41"/>
    </row>
    <row r="240" spans="1:13" ht="60" x14ac:dyDescent="0.25">
      <c r="A240" s="27"/>
      <c r="B240" s="3" t="s">
        <v>511</v>
      </c>
      <c r="C240" s="3" t="s">
        <v>746</v>
      </c>
      <c r="D240" s="29"/>
      <c r="E240" s="18" t="s">
        <v>43</v>
      </c>
      <c r="F240" s="30"/>
      <c r="G240" s="31"/>
      <c r="H240" s="27"/>
      <c r="I240" s="27"/>
      <c r="J240" s="27"/>
      <c r="K240" s="27"/>
      <c r="L240" s="28"/>
      <c r="M240" s="41"/>
    </row>
    <row r="241" spans="1:13" ht="75" x14ac:dyDescent="0.25">
      <c r="A241" s="27" t="s">
        <v>263</v>
      </c>
      <c r="B241" s="3" t="s">
        <v>747</v>
      </c>
      <c r="C241" s="15" t="s">
        <v>264</v>
      </c>
      <c r="D241" s="29">
        <v>36000</v>
      </c>
      <c r="E241" s="18" t="s">
        <v>131</v>
      </c>
      <c r="F241" s="30">
        <v>18000</v>
      </c>
      <c r="G241" s="31" t="s">
        <v>993</v>
      </c>
      <c r="H241" s="27">
        <v>140</v>
      </c>
      <c r="I241" s="27">
        <v>50</v>
      </c>
      <c r="J241" s="27">
        <v>25</v>
      </c>
      <c r="K241" s="27">
        <f>H241+I241+J241</f>
        <v>215</v>
      </c>
      <c r="L241" s="28">
        <v>15000</v>
      </c>
      <c r="M241" s="41" t="s">
        <v>996</v>
      </c>
    </row>
    <row r="242" spans="1:13" ht="105" x14ac:dyDescent="0.25">
      <c r="A242" s="27"/>
      <c r="B242" s="3" t="s">
        <v>748</v>
      </c>
      <c r="C242" s="3" t="s">
        <v>265</v>
      </c>
      <c r="D242" s="29"/>
      <c r="E242" s="17"/>
      <c r="F242" s="30"/>
      <c r="G242" s="31"/>
      <c r="H242" s="27"/>
      <c r="I242" s="27"/>
      <c r="J242" s="27"/>
      <c r="K242" s="27"/>
      <c r="L242" s="28"/>
      <c r="M242" s="41"/>
    </row>
    <row r="243" spans="1:13" ht="135" x14ac:dyDescent="0.25">
      <c r="A243" s="27"/>
      <c r="B243" s="3" t="s">
        <v>511</v>
      </c>
      <c r="C243" s="3" t="s">
        <v>749</v>
      </c>
      <c r="D243" s="29"/>
      <c r="E243" s="18" t="s">
        <v>131</v>
      </c>
      <c r="F243" s="30"/>
      <c r="G243" s="31"/>
      <c r="H243" s="27"/>
      <c r="I243" s="27"/>
      <c r="J243" s="27"/>
      <c r="K243" s="27"/>
      <c r="L243" s="28"/>
      <c r="M243" s="41"/>
    </row>
    <row r="244" spans="1:13" ht="75" x14ac:dyDescent="0.25">
      <c r="A244" s="27" t="s">
        <v>266</v>
      </c>
      <c r="B244" s="3" t="s">
        <v>750</v>
      </c>
      <c r="C244" s="15" t="s">
        <v>267</v>
      </c>
      <c r="D244" s="29">
        <v>45000</v>
      </c>
      <c r="E244" s="18" t="s">
        <v>19</v>
      </c>
      <c r="F244" s="30">
        <v>30000</v>
      </c>
      <c r="G244" s="31" t="s">
        <v>993</v>
      </c>
      <c r="H244" s="27">
        <v>140</v>
      </c>
      <c r="I244" s="27">
        <v>50</v>
      </c>
      <c r="J244" s="27">
        <v>30</v>
      </c>
      <c r="K244" s="27">
        <f>H244+I244+J244</f>
        <v>220</v>
      </c>
      <c r="L244" s="28">
        <v>20000</v>
      </c>
      <c r="M244" s="41" t="s">
        <v>996</v>
      </c>
    </row>
    <row r="245" spans="1:13" ht="90" x14ac:dyDescent="0.25">
      <c r="A245" s="27"/>
      <c r="B245" s="3" t="s">
        <v>751</v>
      </c>
      <c r="C245" s="3" t="s">
        <v>268</v>
      </c>
      <c r="D245" s="29"/>
      <c r="E245" s="17"/>
      <c r="F245" s="30"/>
      <c r="G245" s="31"/>
      <c r="H245" s="27"/>
      <c r="I245" s="27"/>
      <c r="J245" s="27"/>
      <c r="K245" s="27"/>
      <c r="L245" s="28"/>
      <c r="M245" s="41"/>
    </row>
    <row r="246" spans="1:13" ht="45" x14ac:dyDescent="0.25">
      <c r="A246" s="27"/>
      <c r="B246" s="3" t="s">
        <v>511</v>
      </c>
      <c r="C246" s="3" t="s">
        <v>752</v>
      </c>
      <c r="D246" s="29"/>
      <c r="E246" s="18" t="s">
        <v>23</v>
      </c>
      <c r="F246" s="30"/>
      <c r="G246" s="31"/>
      <c r="H246" s="27"/>
      <c r="I246" s="27"/>
      <c r="J246" s="27"/>
      <c r="K246" s="27"/>
      <c r="L246" s="28"/>
      <c r="M246" s="41"/>
    </row>
    <row r="247" spans="1:13" ht="60" x14ac:dyDescent="0.25">
      <c r="A247" s="27" t="s">
        <v>269</v>
      </c>
      <c r="B247" s="3" t="s">
        <v>753</v>
      </c>
      <c r="C247" s="15" t="s">
        <v>270</v>
      </c>
      <c r="D247" s="29">
        <v>40000</v>
      </c>
      <c r="E247" s="18" t="s">
        <v>57</v>
      </c>
      <c r="F247" s="30">
        <v>35000</v>
      </c>
      <c r="G247" s="31" t="s">
        <v>993</v>
      </c>
      <c r="H247" s="27">
        <v>140</v>
      </c>
      <c r="I247" s="27">
        <v>50</v>
      </c>
      <c r="J247" s="27">
        <v>25</v>
      </c>
      <c r="K247" s="27">
        <f>H247+I247+J247</f>
        <v>215</v>
      </c>
      <c r="L247" s="28">
        <v>15000</v>
      </c>
      <c r="M247" s="41" t="s">
        <v>996</v>
      </c>
    </row>
    <row r="248" spans="1:13" ht="105" x14ac:dyDescent="0.25">
      <c r="A248" s="27"/>
      <c r="B248" s="3" t="s">
        <v>754</v>
      </c>
      <c r="C248" s="3" t="s">
        <v>271</v>
      </c>
      <c r="D248" s="29"/>
      <c r="E248" s="17"/>
      <c r="F248" s="30"/>
      <c r="G248" s="31"/>
      <c r="H248" s="27"/>
      <c r="I248" s="27"/>
      <c r="J248" s="27"/>
      <c r="K248" s="27"/>
      <c r="L248" s="28"/>
      <c r="M248" s="41"/>
    </row>
    <row r="249" spans="1:13" ht="75" x14ac:dyDescent="0.25">
      <c r="A249" s="27"/>
      <c r="B249" s="3" t="s">
        <v>511</v>
      </c>
      <c r="C249" s="3" t="s">
        <v>755</v>
      </c>
      <c r="D249" s="29"/>
      <c r="E249" s="18" t="s">
        <v>57</v>
      </c>
      <c r="F249" s="30"/>
      <c r="G249" s="31"/>
      <c r="H249" s="27"/>
      <c r="I249" s="27"/>
      <c r="J249" s="27"/>
      <c r="K249" s="27"/>
      <c r="L249" s="28"/>
      <c r="M249" s="41"/>
    </row>
    <row r="250" spans="1:13" ht="75" x14ac:dyDescent="0.25">
      <c r="A250" s="27" t="s">
        <v>272</v>
      </c>
      <c r="B250" s="3" t="s">
        <v>756</v>
      </c>
      <c r="C250" s="15" t="s">
        <v>273</v>
      </c>
      <c r="D250" s="29">
        <v>29000</v>
      </c>
      <c r="E250" s="18" t="s">
        <v>57</v>
      </c>
      <c r="F250" s="30">
        <v>20000</v>
      </c>
      <c r="G250" s="31" t="s">
        <v>993</v>
      </c>
      <c r="H250" s="27">
        <v>140</v>
      </c>
      <c r="I250" s="27">
        <v>50</v>
      </c>
      <c r="J250" s="27">
        <v>20</v>
      </c>
      <c r="K250" s="27">
        <f>H250+I250+J250</f>
        <v>210</v>
      </c>
      <c r="L250" s="28">
        <v>10000</v>
      </c>
      <c r="M250" s="41" t="s">
        <v>996</v>
      </c>
    </row>
    <row r="251" spans="1:13" ht="90" x14ac:dyDescent="0.25">
      <c r="A251" s="27"/>
      <c r="B251" s="3" t="s">
        <v>757</v>
      </c>
      <c r="C251" s="3" t="s">
        <v>274</v>
      </c>
      <c r="D251" s="29"/>
      <c r="E251" s="17"/>
      <c r="F251" s="30"/>
      <c r="G251" s="31"/>
      <c r="H251" s="27"/>
      <c r="I251" s="27"/>
      <c r="J251" s="27"/>
      <c r="K251" s="27"/>
      <c r="L251" s="28"/>
      <c r="M251" s="41"/>
    </row>
    <row r="252" spans="1:13" ht="45" x14ac:dyDescent="0.25">
      <c r="A252" s="27"/>
      <c r="B252" s="3" t="s">
        <v>511</v>
      </c>
      <c r="C252" s="3" t="s">
        <v>758</v>
      </c>
      <c r="D252" s="29"/>
      <c r="E252" s="18" t="s">
        <v>131</v>
      </c>
      <c r="F252" s="30"/>
      <c r="G252" s="31"/>
      <c r="H252" s="27"/>
      <c r="I252" s="27"/>
      <c r="J252" s="27"/>
      <c r="K252" s="27"/>
      <c r="L252" s="28"/>
      <c r="M252" s="41"/>
    </row>
    <row r="253" spans="1:13" ht="75" x14ac:dyDescent="0.25">
      <c r="A253" s="27" t="s">
        <v>275</v>
      </c>
      <c r="B253" s="3" t="s">
        <v>759</v>
      </c>
      <c r="C253" s="15" t="s">
        <v>276</v>
      </c>
      <c r="D253" s="29">
        <v>218000</v>
      </c>
      <c r="E253" s="18" t="s">
        <v>43</v>
      </c>
      <c r="F253" s="30">
        <v>65000</v>
      </c>
      <c r="G253" s="31" t="s">
        <v>993</v>
      </c>
      <c r="H253" s="27">
        <v>100</v>
      </c>
      <c r="I253" s="27">
        <v>85</v>
      </c>
      <c r="J253" s="27">
        <v>90</v>
      </c>
      <c r="K253" s="27">
        <f>H253+I253+J253</f>
        <v>275</v>
      </c>
      <c r="L253" s="28">
        <v>55000</v>
      </c>
      <c r="M253" s="41" t="s">
        <v>996</v>
      </c>
    </row>
    <row r="254" spans="1:13" ht="120" x14ac:dyDescent="0.25">
      <c r="A254" s="27"/>
      <c r="B254" s="3" t="s">
        <v>760</v>
      </c>
      <c r="C254" s="3" t="s">
        <v>277</v>
      </c>
      <c r="D254" s="29"/>
      <c r="E254" s="17"/>
      <c r="F254" s="30"/>
      <c r="G254" s="31"/>
      <c r="H254" s="27"/>
      <c r="I254" s="27"/>
      <c r="J254" s="27"/>
      <c r="K254" s="27"/>
      <c r="L254" s="28"/>
      <c r="M254" s="41"/>
    </row>
    <row r="255" spans="1:13" ht="120" x14ac:dyDescent="0.25">
      <c r="A255" s="27"/>
      <c r="B255" s="3" t="s">
        <v>511</v>
      </c>
      <c r="C255" s="3" t="s">
        <v>761</v>
      </c>
      <c r="D255" s="29"/>
      <c r="E255" s="18" t="s">
        <v>57</v>
      </c>
      <c r="F255" s="30"/>
      <c r="G255" s="31"/>
      <c r="H255" s="27"/>
      <c r="I255" s="27"/>
      <c r="J255" s="27"/>
      <c r="K255" s="27"/>
      <c r="L255" s="28"/>
      <c r="M255" s="41"/>
    </row>
    <row r="256" spans="1:13" ht="75" x14ac:dyDescent="0.25">
      <c r="A256" s="27" t="s">
        <v>278</v>
      </c>
      <c r="B256" s="3" t="s">
        <v>762</v>
      </c>
      <c r="C256" s="15" t="s">
        <v>279</v>
      </c>
      <c r="D256" s="29">
        <v>150000</v>
      </c>
      <c r="E256" s="18" t="s">
        <v>61</v>
      </c>
      <c r="F256" s="30">
        <v>100000</v>
      </c>
      <c r="G256" s="31" t="s">
        <v>993</v>
      </c>
      <c r="H256" s="27">
        <v>100</v>
      </c>
      <c r="I256" s="27">
        <v>90</v>
      </c>
      <c r="J256" s="27">
        <v>75</v>
      </c>
      <c r="K256" s="27">
        <f>H256+I256+J256</f>
        <v>265</v>
      </c>
      <c r="L256" s="28">
        <v>54000</v>
      </c>
      <c r="M256" s="41" t="s">
        <v>996</v>
      </c>
    </row>
    <row r="257" spans="1:13" ht="120" x14ac:dyDescent="0.25">
      <c r="A257" s="27"/>
      <c r="B257" s="3" t="s">
        <v>763</v>
      </c>
      <c r="C257" s="3" t="s">
        <v>280</v>
      </c>
      <c r="D257" s="29"/>
      <c r="E257" s="17"/>
      <c r="F257" s="30"/>
      <c r="G257" s="31"/>
      <c r="H257" s="27"/>
      <c r="I257" s="27"/>
      <c r="J257" s="27"/>
      <c r="K257" s="27"/>
      <c r="L257" s="28"/>
      <c r="M257" s="41"/>
    </row>
    <row r="258" spans="1:13" ht="105" x14ac:dyDescent="0.25">
      <c r="A258" s="27"/>
      <c r="B258" s="3" t="s">
        <v>511</v>
      </c>
      <c r="C258" s="3" t="s">
        <v>764</v>
      </c>
      <c r="D258" s="29"/>
      <c r="E258" s="18" t="s">
        <v>61</v>
      </c>
      <c r="F258" s="30"/>
      <c r="G258" s="31"/>
      <c r="H258" s="27"/>
      <c r="I258" s="27"/>
      <c r="J258" s="27"/>
      <c r="K258" s="27"/>
      <c r="L258" s="28"/>
      <c r="M258" s="41"/>
    </row>
    <row r="259" spans="1:13" ht="120" x14ac:dyDescent="0.25">
      <c r="A259" s="27" t="s">
        <v>281</v>
      </c>
      <c r="B259" s="3" t="s">
        <v>765</v>
      </c>
      <c r="C259" s="15" t="s">
        <v>282</v>
      </c>
      <c r="D259" s="29">
        <v>90000</v>
      </c>
      <c r="E259" s="18" t="s">
        <v>23</v>
      </c>
      <c r="F259" s="30">
        <v>25000</v>
      </c>
      <c r="G259" s="31" t="s">
        <v>993</v>
      </c>
      <c r="H259" s="27">
        <v>140</v>
      </c>
      <c r="I259" s="27">
        <v>40</v>
      </c>
      <c r="J259" s="27">
        <v>30</v>
      </c>
      <c r="K259" s="27">
        <f>H259+I259+J259</f>
        <v>210</v>
      </c>
      <c r="L259" s="28">
        <v>10000</v>
      </c>
      <c r="M259" s="41" t="s">
        <v>995</v>
      </c>
    </row>
    <row r="260" spans="1:13" ht="75" x14ac:dyDescent="0.25">
      <c r="A260" s="27"/>
      <c r="B260" s="3" t="s">
        <v>766</v>
      </c>
      <c r="C260" s="3" t="s">
        <v>283</v>
      </c>
      <c r="D260" s="29"/>
      <c r="E260" s="17"/>
      <c r="F260" s="30"/>
      <c r="G260" s="31"/>
      <c r="H260" s="27"/>
      <c r="I260" s="27"/>
      <c r="J260" s="27"/>
      <c r="K260" s="27"/>
      <c r="L260" s="28"/>
      <c r="M260" s="41"/>
    </row>
    <row r="261" spans="1:13" ht="45" x14ac:dyDescent="0.25">
      <c r="A261" s="27"/>
      <c r="B261" s="3" t="s">
        <v>511</v>
      </c>
      <c r="C261" s="3" t="s">
        <v>767</v>
      </c>
      <c r="D261" s="29"/>
      <c r="E261" s="18" t="s">
        <v>23</v>
      </c>
      <c r="F261" s="30"/>
      <c r="G261" s="31"/>
      <c r="H261" s="27"/>
      <c r="I261" s="27"/>
      <c r="J261" s="27"/>
      <c r="K261" s="27"/>
      <c r="L261" s="28"/>
      <c r="M261" s="41"/>
    </row>
    <row r="262" spans="1:13" ht="90" x14ac:dyDescent="0.25">
      <c r="A262" s="27" t="s">
        <v>284</v>
      </c>
      <c r="B262" s="3" t="s">
        <v>768</v>
      </c>
      <c r="C262" s="15" t="s">
        <v>285</v>
      </c>
      <c r="D262" s="29">
        <v>60000</v>
      </c>
      <c r="E262" s="18" t="s">
        <v>36</v>
      </c>
      <c r="F262" s="30">
        <v>15000</v>
      </c>
      <c r="G262" s="31" t="s">
        <v>993</v>
      </c>
      <c r="H262" s="27">
        <v>140</v>
      </c>
      <c r="I262" s="27">
        <v>45</v>
      </c>
      <c r="J262" s="27">
        <v>28</v>
      </c>
      <c r="K262" s="27">
        <f>H262+I262+J262</f>
        <v>213</v>
      </c>
      <c r="L262" s="28">
        <v>13000</v>
      </c>
      <c r="M262" s="41" t="s">
        <v>996</v>
      </c>
    </row>
    <row r="263" spans="1:13" ht="75" x14ac:dyDescent="0.25">
      <c r="A263" s="27"/>
      <c r="B263" s="3" t="s">
        <v>769</v>
      </c>
      <c r="C263" s="3" t="s">
        <v>286</v>
      </c>
      <c r="D263" s="29"/>
      <c r="E263" s="17"/>
      <c r="F263" s="30"/>
      <c r="G263" s="31"/>
      <c r="H263" s="27"/>
      <c r="I263" s="27"/>
      <c r="J263" s="27"/>
      <c r="K263" s="27"/>
      <c r="L263" s="28"/>
      <c r="M263" s="41"/>
    </row>
    <row r="264" spans="1:13" ht="30" x14ac:dyDescent="0.25">
      <c r="A264" s="27"/>
      <c r="B264" s="3" t="s">
        <v>511</v>
      </c>
      <c r="C264" s="3" t="s">
        <v>770</v>
      </c>
      <c r="D264" s="29"/>
      <c r="E264" s="18" t="s">
        <v>19</v>
      </c>
      <c r="F264" s="30"/>
      <c r="G264" s="31"/>
      <c r="H264" s="27"/>
      <c r="I264" s="27"/>
      <c r="J264" s="27"/>
      <c r="K264" s="27"/>
      <c r="L264" s="28"/>
      <c r="M264" s="41"/>
    </row>
    <row r="265" spans="1:13" ht="60" x14ac:dyDescent="0.25">
      <c r="A265" s="27" t="s">
        <v>287</v>
      </c>
      <c r="B265" s="3" t="s">
        <v>771</v>
      </c>
      <c r="C265" s="15" t="s">
        <v>288</v>
      </c>
      <c r="D265" s="29">
        <v>100000</v>
      </c>
      <c r="E265" s="18" t="s">
        <v>164</v>
      </c>
      <c r="F265" s="30">
        <v>70000</v>
      </c>
      <c r="G265" s="31" t="s">
        <v>993</v>
      </c>
      <c r="H265" s="27">
        <v>180</v>
      </c>
      <c r="I265" s="27">
        <v>50</v>
      </c>
      <c r="J265" s="27">
        <v>10</v>
      </c>
      <c r="K265" s="27">
        <f>H265+I265+J265</f>
        <v>240</v>
      </c>
      <c r="L265" s="28">
        <v>40000</v>
      </c>
      <c r="M265" s="41" t="s">
        <v>996</v>
      </c>
    </row>
    <row r="266" spans="1:13" ht="105" x14ac:dyDescent="0.25">
      <c r="A266" s="27"/>
      <c r="B266" s="3" t="s">
        <v>772</v>
      </c>
      <c r="C266" s="3" t="s">
        <v>289</v>
      </c>
      <c r="D266" s="29"/>
      <c r="E266" s="17"/>
      <c r="F266" s="30"/>
      <c r="G266" s="31"/>
      <c r="H266" s="27"/>
      <c r="I266" s="27"/>
      <c r="J266" s="27"/>
      <c r="K266" s="27"/>
      <c r="L266" s="28"/>
      <c r="M266" s="41"/>
    </row>
    <row r="267" spans="1:13" ht="120" x14ac:dyDescent="0.25">
      <c r="A267" s="27"/>
      <c r="B267" s="3" t="s">
        <v>511</v>
      </c>
      <c r="C267" s="3" t="s">
        <v>773</v>
      </c>
      <c r="D267" s="29"/>
      <c r="E267" s="18" t="s">
        <v>57</v>
      </c>
      <c r="F267" s="30"/>
      <c r="G267" s="31"/>
      <c r="H267" s="27"/>
      <c r="I267" s="27"/>
      <c r="J267" s="27"/>
      <c r="K267" s="27"/>
      <c r="L267" s="28"/>
      <c r="M267" s="41"/>
    </row>
    <row r="268" spans="1:13" ht="75" x14ac:dyDescent="0.25">
      <c r="A268" s="27" t="s">
        <v>290</v>
      </c>
      <c r="B268" s="3" t="s">
        <v>774</v>
      </c>
      <c r="C268" s="15" t="s">
        <v>291</v>
      </c>
      <c r="D268" s="29">
        <v>15000</v>
      </c>
      <c r="E268" s="18" t="s">
        <v>36</v>
      </c>
      <c r="F268" s="30">
        <v>15000</v>
      </c>
      <c r="G268" s="31" t="s">
        <v>993</v>
      </c>
      <c r="H268" s="27">
        <v>100</v>
      </c>
      <c r="I268" s="27">
        <v>45</v>
      </c>
      <c r="J268" s="27">
        <v>60</v>
      </c>
      <c r="K268" s="27">
        <f>H268+I268+J268</f>
        <v>205</v>
      </c>
      <c r="L268" s="28">
        <v>10000</v>
      </c>
      <c r="M268" s="41" t="s">
        <v>996</v>
      </c>
    </row>
    <row r="269" spans="1:13" ht="75" x14ac:dyDescent="0.25">
      <c r="A269" s="27"/>
      <c r="B269" s="3" t="s">
        <v>775</v>
      </c>
      <c r="C269" s="3" t="s">
        <v>292</v>
      </c>
      <c r="D269" s="29"/>
      <c r="E269" s="17"/>
      <c r="F269" s="30"/>
      <c r="G269" s="31"/>
      <c r="H269" s="27"/>
      <c r="I269" s="27"/>
      <c r="J269" s="27"/>
      <c r="K269" s="27"/>
      <c r="L269" s="28"/>
      <c r="M269" s="41"/>
    </row>
    <row r="270" spans="1:13" ht="105" x14ac:dyDescent="0.25">
      <c r="A270" s="27"/>
      <c r="B270" s="3" t="s">
        <v>511</v>
      </c>
      <c r="C270" s="3" t="s">
        <v>776</v>
      </c>
      <c r="D270" s="29"/>
      <c r="E270" s="18" t="s">
        <v>36</v>
      </c>
      <c r="F270" s="30"/>
      <c r="G270" s="31"/>
      <c r="H270" s="27"/>
      <c r="I270" s="27"/>
      <c r="J270" s="27"/>
      <c r="K270" s="27"/>
      <c r="L270" s="28"/>
      <c r="M270" s="41"/>
    </row>
    <row r="271" spans="1:13" ht="75" x14ac:dyDescent="0.25">
      <c r="A271" s="27" t="s">
        <v>293</v>
      </c>
      <c r="B271" s="3" t="s">
        <v>777</v>
      </c>
      <c r="C271" s="15" t="s">
        <v>294</v>
      </c>
      <c r="D271" s="29">
        <v>342000</v>
      </c>
      <c r="E271" s="18" t="s">
        <v>36</v>
      </c>
      <c r="F271" s="30">
        <v>200000</v>
      </c>
      <c r="G271" s="31" t="s">
        <v>993</v>
      </c>
      <c r="H271" s="27">
        <v>140</v>
      </c>
      <c r="I271" s="27">
        <v>125</v>
      </c>
      <c r="J271" s="27">
        <v>50</v>
      </c>
      <c r="K271" s="27">
        <f>H271+I271+J271</f>
        <v>315</v>
      </c>
      <c r="L271" s="28">
        <v>75000</v>
      </c>
      <c r="M271" s="41" t="s">
        <v>995</v>
      </c>
    </row>
    <row r="272" spans="1:13" ht="90" x14ac:dyDescent="0.25">
      <c r="A272" s="27"/>
      <c r="B272" s="3" t="s">
        <v>778</v>
      </c>
      <c r="C272" s="3" t="s">
        <v>295</v>
      </c>
      <c r="D272" s="29"/>
      <c r="E272" s="17"/>
      <c r="F272" s="30"/>
      <c r="G272" s="31"/>
      <c r="H272" s="27"/>
      <c r="I272" s="27"/>
      <c r="J272" s="27"/>
      <c r="K272" s="27"/>
      <c r="L272" s="28"/>
      <c r="M272" s="41"/>
    </row>
    <row r="273" spans="1:13" ht="105" x14ac:dyDescent="0.25">
      <c r="A273" s="27"/>
      <c r="B273" s="3" t="s">
        <v>511</v>
      </c>
      <c r="C273" s="3" t="s">
        <v>779</v>
      </c>
      <c r="D273" s="29"/>
      <c r="E273" s="18" t="s">
        <v>36</v>
      </c>
      <c r="F273" s="30"/>
      <c r="G273" s="31"/>
      <c r="H273" s="27"/>
      <c r="I273" s="27"/>
      <c r="J273" s="27"/>
      <c r="K273" s="27"/>
      <c r="L273" s="28"/>
      <c r="M273" s="41"/>
    </row>
    <row r="274" spans="1:13" ht="75" x14ac:dyDescent="0.25">
      <c r="A274" s="27" t="s">
        <v>296</v>
      </c>
      <c r="B274" s="3" t="s">
        <v>780</v>
      </c>
      <c r="C274" s="15" t="s">
        <v>297</v>
      </c>
      <c r="D274" s="29">
        <v>640000</v>
      </c>
      <c r="E274" s="18" t="s">
        <v>19</v>
      </c>
      <c r="F274" s="30">
        <v>200000</v>
      </c>
      <c r="G274" s="31" t="s">
        <v>993</v>
      </c>
      <c r="H274" s="27">
        <v>200</v>
      </c>
      <c r="I274" s="27">
        <v>65</v>
      </c>
      <c r="J274" s="27">
        <v>60</v>
      </c>
      <c r="K274" s="27">
        <f>H274+I274+J274</f>
        <v>325</v>
      </c>
      <c r="L274" s="28">
        <v>80000</v>
      </c>
      <c r="M274" s="41" t="s">
        <v>995</v>
      </c>
    </row>
    <row r="275" spans="1:13" ht="105" x14ac:dyDescent="0.25">
      <c r="A275" s="27"/>
      <c r="B275" s="3" t="s">
        <v>781</v>
      </c>
      <c r="C275" s="3" t="s">
        <v>298</v>
      </c>
      <c r="D275" s="29"/>
      <c r="E275" s="17"/>
      <c r="F275" s="30"/>
      <c r="G275" s="31"/>
      <c r="H275" s="27"/>
      <c r="I275" s="27"/>
      <c r="J275" s="27"/>
      <c r="K275" s="27"/>
      <c r="L275" s="28"/>
      <c r="M275" s="41"/>
    </row>
    <row r="276" spans="1:13" ht="75" x14ac:dyDescent="0.25">
      <c r="A276" s="27"/>
      <c r="B276" s="3" t="s">
        <v>511</v>
      </c>
      <c r="C276" s="3" t="s">
        <v>782</v>
      </c>
      <c r="D276" s="29"/>
      <c r="E276" s="18" t="s">
        <v>19</v>
      </c>
      <c r="F276" s="30"/>
      <c r="G276" s="31"/>
      <c r="H276" s="27"/>
      <c r="I276" s="27"/>
      <c r="J276" s="27"/>
      <c r="K276" s="27"/>
      <c r="L276" s="28"/>
      <c r="M276" s="41"/>
    </row>
    <row r="277" spans="1:13" ht="75" x14ac:dyDescent="0.25">
      <c r="A277" s="27" t="s">
        <v>299</v>
      </c>
      <c r="B277" s="3" t="s">
        <v>783</v>
      </c>
      <c r="C277" s="15" t="s">
        <v>300</v>
      </c>
      <c r="D277" s="29">
        <v>150000</v>
      </c>
      <c r="E277" s="18" t="s">
        <v>43</v>
      </c>
      <c r="F277" s="30">
        <v>75000</v>
      </c>
      <c r="G277" s="31" t="s">
        <v>993</v>
      </c>
      <c r="H277" s="27">
        <v>140</v>
      </c>
      <c r="I277" s="27">
        <v>65</v>
      </c>
      <c r="J277" s="27">
        <v>60</v>
      </c>
      <c r="K277" s="27">
        <f>H277+I277+J277</f>
        <v>265</v>
      </c>
      <c r="L277" s="28">
        <v>50000</v>
      </c>
      <c r="M277" s="41" t="s">
        <v>996</v>
      </c>
    </row>
    <row r="278" spans="1:13" ht="75" x14ac:dyDescent="0.25">
      <c r="A278" s="27"/>
      <c r="B278" s="3" t="s">
        <v>784</v>
      </c>
      <c r="C278" s="3" t="s">
        <v>301</v>
      </c>
      <c r="D278" s="29"/>
      <c r="E278" s="17"/>
      <c r="F278" s="30"/>
      <c r="G278" s="31"/>
      <c r="H278" s="27"/>
      <c r="I278" s="27"/>
      <c r="J278" s="27"/>
      <c r="K278" s="27"/>
      <c r="L278" s="28"/>
      <c r="M278" s="41"/>
    </row>
    <row r="279" spans="1:13" ht="120" x14ac:dyDescent="0.25">
      <c r="A279" s="27"/>
      <c r="B279" s="3" t="s">
        <v>511</v>
      </c>
      <c r="C279" s="3" t="s">
        <v>785</v>
      </c>
      <c r="D279" s="29"/>
      <c r="E279" s="18" t="s">
        <v>43</v>
      </c>
      <c r="F279" s="30"/>
      <c r="G279" s="31"/>
      <c r="H279" s="27"/>
      <c r="I279" s="27"/>
      <c r="J279" s="27"/>
      <c r="K279" s="27"/>
      <c r="L279" s="28"/>
      <c r="M279" s="41"/>
    </row>
    <row r="280" spans="1:13" ht="60" x14ac:dyDescent="0.25">
      <c r="A280" s="27" t="s">
        <v>302</v>
      </c>
      <c r="B280" s="3" t="s">
        <v>786</v>
      </c>
      <c r="C280" s="15" t="s">
        <v>303</v>
      </c>
      <c r="D280" s="29">
        <v>300000</v>
      </c>
      <c r="E280" s="18" t="s">
        <v>164</v>
      </c>
      <c r="F280" s="30">
        <v>150000</v>
      </c>
      <c r="G280" s="31" t="s">
        <v>993</v>
      </c>
      <c r="H280" s="27">
        <v>160</v>
      </c>
      <c r="I280" s="27">
        <v>45</v>
      </c>
      <c r="J280" s="27">
        <v>20</v>
      </c>
      <c r="K280" s="27">
        <f>H280+I280+J280</f>
        <v>225</v>
      </c>
      <c r="L280" s="28">
        <v>25000</v>
      </c>
      <c r="M280" s="41" t="s">
        <v>996</v>
      </c>
    </row>
    <row r="281" spans="1:13" ht="90" x14ac:dyDescent="0.25">
      <c r="A281" s="27"/>
      <c r="B281" s="3" t="s">
        <v>787</v>
      </c>
      <c r="C281" s="3" t="s">
        <v>304</v>
      </c>
      <c r="D281" s="29"/>
      <c r="E281" s="17"/>
      <c r="F281" s="30"/>
      <c r="G281" s="31"/>
      <c r="H281" s="27"/>
      <c r="I281" s="27"/>
      <c r="J281" s="27"/>
      <c r="K281" s="27"/>
      <c r="L281" s="28"/>
      <c r="M281" s="41"/>
    </row>
    <row r="282" spans="1:13" ht="75" x14ac:dyDescent="0.25">
      <c r="A282" s="27"/>
      <c r="B282" s="3" t="s">
        <v>511</v>
      </c>
      <c r="C282" s="3" t="s">
        <v>788</v>
      </c>
      <c r="D282" s="29"/>
      <c r="E282" s="18" t="s">
        <v>28</v>
      </c>
      <c r="F282" s="30"/>
      <c r="G282" s="31"/>
      <c r="H282" s="27"/>
      <c r="I282" s="27"/>
      <c r="J282" s="27"/>
      <c r="K282" s="27"/>
      <c r="L282" s="28"/>
      <c r="M282" s="41"/>
    </row>
    <row r="283" spans="1:13" ht="60" x14ac:dyDescent="0.25">
      <c r="A283" s="27" t="s">
        <v>305</v>
      </c>
      <c r="B283" s="3" t="s">
        <v>789</v>
      </c>
      <c r="C283" s="15" t="s">
        <v>306</v>
      </c>
      <c r="D283" s="29">
        <v>120500</v>
      </c>
      <c r="E283" s="18" t="s">
        <v>32</v>
      </c>
      <c r="F283" s="30">
        <v>50000</v>
      </c>
      <c r="G283" s="31" t="s">
        <v>993</v>
      </c>
      <c r="H283" s="27">
        <v>120</v>
      </c>
      <c r="I283" s="27">
        <v>70</v>
      </c>
      <c r="J283" s="27">
        <v>75</v>
      </c>
      <c r="K283" s="27">
        <v>265</v>
      </c>
      <c r="L283" s="28">
        <v>50000</v>
      </c>
      <c r="M283" s="41" t="s">
        <v>996</v>
      </c>
    </row>
    <row r="284" spans="1:13" ht="75" x14ac:dyDescent="0.25">
      <c r="A284" s="27"/>
      <c r="B284" s="3" t="s">
        <v>790</v>
      </c>
      <c r="C284" s="3" t="s">
        <v>307</v>
      </c>
      <c r="D284" s="29"/>
      <c r="E284" s="17"/>
      <c r="F284" s="30"/>
      <c r="G284" s="31"/>
      <c r="H284" s="27"/>
      <c r="I284" s="27"/>
      <c r="J284" s="27"/>
      <c r="K284" s="27"/>
      <c r="L284" s="28"/>
      <c r="M284" s="41"/>
    </row>
    <row r="285" spans="1:13" ht="105" x14ac:dyDescent="0.25">
      <c r="A285" s="27"/>
      <c r="B285" s="3" t="s">
        <v>511</v>
      </c>
      <c r="C285" s="3" t="s">
        <v>791</v>
      </c>
      <c r="D285" s="29"/>
      <c r="E285" s="18" t="s">
        <v>19</v>
      </c>
      <c r="F285" s="30"/>
      <c r="G285" s="31"/>
      <c r="H285" s="27"/>
      <c r="I285" s="27"/>
      <c r="J285" s="27"/>
      <c r="K285" s="27"/>
      <c r="L285" s="28"/>
      <c r="M285" s="41"/>
    </row>
    <row r="286" spans="1:13" ht="75" x14ac:dyDescent="0.25">
      <c r="A286" s="27" t="s">
        <v>308</v>
      </c>
      <c r="B286" s="3" t="s">
        <v>792</v>
      </c>
      <c r="C286" s="15" t="s">
        <v>309</v>
      </c>
      <c r="D286" s="29">
        <v>197000</v>
      </c>
      <c r="E286" s="18" t="s">
        <v>57</v>
      </c>
      <c r="F286" s="30">
        <v>110000</v>
      </c>
      <c r="G286" s="31" t="s">
        <v>993</v>
      </c>
      <c r="H286" s="27">
        <v>200</v>
      </c>
      <c r="I286" s="27">
        <v>60</v>
      </c>
      <c r="J286" s="27">
        <v>18</v>
      </c>
      <c r="K286" s="27">
        <f>H286+I286+J286</f>
        <v>278</v>
      </c>
      <c r="L286" s="28">
        <v>59000</v>
      </c>
      <c r="M286" s="41" t="s">
        <v>995</v>
      </c>
    </row>
    <row r="287" spans="1:13" ht="105" x14ac:dyDescent="0.25">
      <c r="A287" s="27"/>
      <c r="B287" s="3" t="s">
        <v>793</v>
      </c>
      <c r="C287" s="3" t="s">
        <v>310</v>
      </c>
      <c r="D287" s="29"/>
      <c r="E287" s="17"/>
      <c r="F287" s="30"/>
      <c r="G287" s="31"/>
      <c r="H287" s="27"/>
      <c r="I287" s="27"/>
      <c r="J287" s="27"/>
      <c r="K287" s="27"/>
      <c r="L287" s="28"/>
      <c r="M287" s="41"/>
    </row>
    <row r="288" spans="1:13" ht="90" x14ac:dyDescent="0.25">
      <c r="A288" s="27"/>
      <c r="B288" s="3" t="s">
        <v>511</v>
      </c>
      <c r="C288" s="3" t="s">
        <v>794</v>
      </c>
      <c r="D288" s="29"/>
      <c r="E288" s="18" t="s">
        <v>57</v>
      </c>
      <c r="F288" s="30"/>
      <c r="G288" s="31"/>
      <c r="H288" s="27"/>
      <c r="I288" s="27"/>
      <c r="J288" s="27"/>
      <c r="K288" s="27"/>
      <c r="L288" s="28"/>
      <c r="M288" s="41"/>
    </row>
    <row r="289" spans="1:13" ht="75" x14ac:dyDescent="0.25">
      <c r="A289" s="27" t="s">
        <v>311</v>
      </c>
      <c r="B289" s="3" t="s">
        <v>795</v>
      </c>
      <c r="C289" s="15" t="s">
        <v>312</v>
      </c>
      <c r="D289" s="29">
        <v>347000</v>
      </c>
      <c r="E289" s="18" t="s">
        <v>53</v>
      </c>
      <c r="F289" s="30">
        <v>160000</v>
      </c>
      <c r="G289" s="31" t="s">
        <v>993</v>
      </c>
      <c r="H289" s="27">
        <v>100</v>
      </c>
      <c r="I289" s="27">
        <v>105</v>
      </c>
      <c r="J289" s="27">
        <v>60</v>
      </c>
      <c r="K289" s="27">
        <f>H289+I289+J289</f>
        <v>265</v>
      </c>
      <c r="L289" s="28">
        <v>56000</v>
      </c>
      <c r="M289" s="41" t="s">
        <v>996</v>
      </c>
    </row>
    <row r="290" spans="1:13" ht="120" x14ac:dyDescent="0.25">
      <c r="A290" s="27"/>
      <c r="B290" s="3" t="s">
        <v>796</v>
      </c>
      <c r="C290" s="3" t="s">
        <v>313</v>
      </c>
      <c r="D290" s="29"/>
      <c r="E290" s="17"/>
      <c r="F290" s="30"/>
      <c r="G290" s="31"/>
      <c r="H290" s="27"/>
      <c r="I290" s="27"/>
      <c r="J290" s="27"/>
      <c r="K290" s="27"/>
      <c r="L290" s="28"/>
      <c r="M290" s="41"/>
    </row>
    <row r="291" spans="1:13" ht="105" x14ac:dyDescent="0.25">
      <c r="A291" s="27"/>
      <c r="B291" s="3" t="s">
        <v>511</v>
      </c>
      <c r="C291" s="3" t="s">
        <v>797</v>
      </c>
      <c r="D291" s="29"/>
      <c r="E291" s="18" t="s">
        <v>57</v>
      </c>
      <c r="F291" s="30"/>
      <c r="G291" s="31"/>
      <c r="H291" s="27"/>
      <c r="I291" s="27"/>
      <c r="J291" s="27"/>
      <c r="K291" s="27"/>
      <c r="L291" s="28"/>
      <c r="M291" s="41"/>
    </row>
    <row r="292" spans="1:13" ht="75" x14ac:dyDescent="0.25">
      <c r="A292" s="27" t="s">
        <v>314</v>
      </c>
      <c r="B292" s="3" t="s">
        <v>798</v>
      </c>
      <c r="C292" s="15" t="s">
        <v>315</v>
      </c>
      <c r="D292" s="29">
        <v>45000</v>
      </c>
      <c r="E292" s="18" t="s">
        <v>57</v>
      </c>
      <c r="F292" s="30">
        <v>30000</v>
      </c>
      <c r="G292" s="31" t="s">
        <v>993</v>
      </c>
      <c r="H292" s="27">
        <v>140</v>
      </c>
      <c r="I292" s="27">
        <v>60</v>
      </c>
      <c r="J292" s="27">
        <v>20</v>
      </c>
      <c r="K292" s="27">
        <v>220</v>
      </c>
      <c r="L292" s="28">
        <v>20000</v>
      </c>
      <c r="M292" s="41" t="s">
        <v>996</v>
      </c>
    </row>
    <row r="293" spans="1:13" ht="75" x14ac:dyDescent="0.25">
      <c r="A293" s="27"/>
      <c r="B293" s="3" t="s">
        <v>799</v>
      </c>
      <c r="C293" s="3" t="s">
        <v>316</v>
      </c>
      <c r="D293" s="29"/>
      <c r="E293" s="17"/>
      <c r="F293" s="30"/>
      <c r="G293" s="31"/>
      <c r="H293" s="27"/>
      <c r="I293" s="27"/>
      <c r="J293" s="27"/>
      <c r="K293" s="27"/>
      <c r="L293" s="28"/>
      <c r="M293" s="41"/>
    </row>
    <row r="294" spans="1:13" ht="45" x14ac:dyDescent="0.25">
      <c r="A294" s="27"/>
      <c r="B294" s="3" t="s">
        <v>511</v>
      </c>
      <c r="C294" s="3" t="s">
        <v>800</v>
      </c>
      <c r="D294" s="29"/>
      <c r="E294" s="18" t="s">
        <v>57</v>
      </c>
      <c r="F294" s="30"/>
      <c r="G294" s="31"/>
      <c r="H294" s="27"/>
      <c r="I294" s="27"/>
      <c r="J294" s="27"/>
      <c r="K294" s="27"/>
      <c r="L294" s="28"/>
      <c r="M294" s="41"/>
    </row>
    <row r="295" spans="1:13" ht="60" x14ac:dyDescent="0.25">
      <c r="A295" s="27" t="s">
        <v>317</v>
      </c>
      <c r="B295" s="3" t="s">
        <v>801</v>
      </c>
      <c r="C295" s="15" t="s">
        <v>318</v>
      </c>
      <c r="D295" s="29">
        <v>370000</v>
      </c>
      <c r="E295" s="18" t="s">
        <v>27</v>
      </c>
      <c r="F295" s="30">
        <v>200000</v>
      </c>
      <c r="G295" s="31" t="s">
        <v>993</v>
      </c>
      <c r="H295" s="27">
        <v>180</v>
      </c>
      <c r="I295" s="27">
        <v>105</v>
      </c>
      <c r="J295" s="27">
        <v>80</v>
      </c>
      <c r="K295" s="27">
        <f>H295+I295+J295</f>
        <v>365</v>
      </c>
      <c r="L295" s="28">
        <v>100000</v>
      </c>
      <c r="M295" s="41" t="s">
        <v>996</v>
      </c>
    </row>
    <row r="296" spans="1:13" ht="120" x14ac:dyDescent="0.25">
      <c r="A296" s="27"/>
      <c r="B296" s="3" t="s">
        <v>802</v>
      </c>
      <c r="C296" s="3" t="s">
        <v>319</v>
      </c>
      <c r="D296" s="29"/>
      <c r="E296" s="17"/>
      <c r="F296" s="30"/>
      <c r="G296" s="31"/>
      <c r="H296" s="27"/>
      <c r="I296" s="27"/>
      <c r="J296" s="27"/>
      <c r="K296" s="27"/>
      <c r="L296" s="28"/>
      <c r="M296" s="41"/>
    </row>
    <row r="297" spans="1:13" ht="135" x14ac:dyDescent="0.25">
      <c r="A297" s="27"/>
      <c r="B297" s="3" t="s">
        <v>511</v>
      </c>
      <c r="C297" s="3" t="s">
        <v>803</v>
      </c>
      <c r="D297" s="29"/>
      <c r="E297" s="18" t="s">
        <v>23</v>
      </c>
      <c r="F297" s="30"/>
      <c r="G297" s="31"/>
      <c r="H297" s="27"/>
      <c r="I297" s="27"/>
      <c r="J297" s="27"/>
      <c r="K297" s="27"/>
      <c r="L297" s="28"/>
      <c r="M297" s="41"/>
    </row>
    <row r="298" spans="1:13" ht="75" x14ac:dyDescent="0.25">
      <c r="A298" s="27" t="s">
        <v>320</v>
      </c>
      <c r="B298" s="3" t="s">
        <v>804</v>
      </c>
      <c r="C298" s="15" t="s">
        <v>321</v>
      </c>
      <c r="D298" s="29">
        <v>72000</v>
      </c>
      <c r="E298" s="18" t="s">
        <v>36</v>
      </c>
      <c r="F298" s="30">
        <v>50000</v>
      </c>
      <c r="G298" s="31" t="s">
        <v>993</v>
      </c>
      <c r="H298" s="27">
        <v>80</v>
      </c>
      <c r="I298" s="27">
        <v>70</v>
      </c>
      <c r="J298" s="27">
        <v>65</v>
      </c>
      <c r="K298" s="27">
        <f>H298+I298+J298</f>
        <v>215</v>
      </c>
      <c r="L298" s="28">
        <v>15000</v>
      </c>
      <c r="M298" s="41" t="s">
        <v>996</v>
      </c>
    </row>
    <row r="299" spans="1:13" ht="105" x14ac:dyDescent="0.25">
      <c r="A299" s="27"/>
      <c r="B299" s="3" t="s">
        <v>805</v>
      </c>
      <c r="C299" s="3" t="s">
        <v>322</v>
      </c>
      <c r="D299" s="29"/>
      <c r="E299" s="17"/>
      <c r="F299" s="30"/>
      <c r="G299" s="31"/>
      <c r="H299" s="27"/>
      <c r="I299" s="27"/>
      <c r="J299" s="27"/>
      <c r="K299" s="27"/>
      <c r="L299" s="28"/>
      <c r="M299" s="41"/>
    </row>
    <row r="300" spans="1:13" ht="90" x14ac:dyDescent="0.25">
      <c r="A300" s="27"/>
      <c r="B300" s="3" t="s">
        <v>511</v>
      </c>
      <c r="C300" s="3" t="s">
        <v>806</v>
      </c>
      <c r="D300" s="29"/>
      <c r="E300" s="18" t="s">
        <v>27</v>
      </c>
      <c r="F300" s="30"/>
      <c r="G300" s="31"/>
      <c r="H300" s="27"/>
      <c r="I300" s="27"/>
      <c r="J300" s="27"/>
      <c r="K300" s="27"/>
      <c r="L300" s="28"/>
      <c r="M300" s="41"/>
    </row>
    <row r="301" spans="1:13" ht="75" x14ac:dyDescent="0.25">
      <c r="A301" s="27" t="s">
        <v>323</v>
      </c>
      <c r="B301" s="3" t="s">
        <v>807</v>
      </c>
      <c r="C301" s="15" t="s">
        <v>324</v>
      </c>
      <c r="D301" s="29">
        <v>100000</v>
      </c>
      <c r="E301" s="18" t="s">
        <v>43</v>
      </c>
      <c r="F301" s="30">
        <v>45000</v>
      </c>
      <c r="G301" s="31" t="s">
        <v>993</v>
      </c>
      <c r="H301" s="27">
        <v>100</v>
      </c>
      <c r="I301" s="27">
        <v>65</v>
      </c>
      <c r="J301" s="27">
        <v>60</v>
      </c>
      <c r="K301" s="27">
        <f>H301+I301+J301</f>
        <v>225</v>
      </c>
      <c r="L301" s="28">
        <v>25000</v>
      </c>
      <c r="M301" s="41" t="s">
        <v>996</v>
      </c>
    </row>
    <row r="302" spans="1:13" ht="75" x14ac:dyDescent="0.25">
      <c r="A302" s="27"/>
      <c r="B302" s="3" t="s">
        <v>808</v>
      </c>
      <c r="C302" s="3" t="s">
        <v>325</v>
      </c>
      <c r="D302" s="29"/>
      <c r="E302" s="17"/>
      <c r="F302" s="30"/>
      <c r="G302" s="31"/>
      <c r="H302" s="27"/>
      <c r="I302" s="27"/>
      <c r="J302" s="27"/>
      <c r="K302" s="27"/>
      <c r="L302" s="28"/>
      <c r="M302" s="41"/>
    </row>
    <row r="303" spans="1:13" ht="60" x14ac:dyDescent="0.25">
      <c r="A303" s="27"/>
      <c r="B303" s="3" t="s">
        <v>511</v>
      </c>
      <c r="C303" s="3" t="s">
        <v>809</v>
      </c>
      <c r="D303" s="29"/>
      <c r="E303" s="18" t="s">
        <v>43</v>
      </c>
      <c r="F303" s="30"/>
      <c r="G303" s="31"/>
      <c r="H303" s="27"/>
      <c r="I303" s="27"/>
      <c r="J303" s="27"/>
      <c r="K303" s="27"/>
      <c r="L303" s="28"/>
      <c r="M303" s="41"/>
    </row>
    <row r="304" spans="1:13" ht="75" x14ac:dyDescent="0.25">
      <c r="A304" s="27" t="s">
        <v>326</v>
      </c>
      <c r="B304" s="3" t="s">
        <v>810</v>
      </c>
      <c r="C304" s="15" t="s">
        <v>327</v>
      </c>
      <c r="D304" s="29">
        <v>1186000</v>
      </c>
      <c r="E304" s="18" t="s">
        <v>61</v>
      </c>
      <c r="F304" s="30">
        <v>200000</v>
      </c>
      <c r="G304" s="31" t="s">
        <v>993</v>
      </c>
      <c r="H304" s="27">
        <v>200</v>
      </c>
      <c r="I304" s="27">
        <v>85</v>
      </c>
      <c r="J304" s="27">
        <v>80</v>
      </c>
      <c r="K304" s="27">
        <f>H304+I304+J304</f>
        <v>365</v>
      </c>
      <c r="L304" s="28">
        <v>100000</v>
      </c>
      <c r="M304" s="41" t="s">
        <v>995</v>
      </c>
    </row>
    <row r="305" spans="1:13" ht="120" x14ac:dyDescent="0.25">
      <c r="A305" s="27"/>
      <c r="B305" s="3" t="s">
        <v>811</v>
      </c>
      <c r="C305" s="3" t="s">
        <v>328</v>
      </c>
      <c r="D305" s="29"/>
      <c r="E305" s="17"/>
      <c r="F305" s="30"/>
      <c r="G305" s="31"/>
      <c r="H305" s="27"/>
      <c r="I305" s="27"/>
      <c r="J305" s="27"/>
      <c r="K305" s="27"/>
      <c r="L305" s="28"/>
      <c r="M305" s="41"/>
    </row>
    <row r="306" spans="1:13" ht="105" x14ac:dyDescent="0.25">
      <c r="A306" s="27"/>
      <c r="B306" s="3" t="s">
        <v>511</v>
      </c>
      <c r="C306" s="3" t="s">
        <v>812</v>
      </c>
      <c r="D306" s="29"/>
      <c r="E306" s="18" t="s">
        <v>131</v>
      </c>
      <c r="F306" s="30"/>
      <c r="G306" s="31"/>
      <c r="H306" s="27"/>
      <c r="I306" s="27"/>
      <c r="J306" s="27"/>
      <c r="K306" s="27"/>
      <c r="L306" s="28"/>
      <c r="M306" s="41"/>
    </row>
    <row r="307" spans="1:13" ht="60" x14ac:dyDescent="0.25">
      <c r="A307" s="27" t="s">
        <v>329</v>
      </c>
      <c r="B307" s="3" t="s">
        <v>813</v>
      </c>
      <c r="C307" s="15" t="s">
        <v>330</v>
      </c>
      <c r="D307" s="29">
        <v>120000</v>
      </c>
      <c r="E307" s="18" t="s">
        <v>19</v>
      </c>
      <c r="F307" s="30">
        <v>40000</v>
      </c>
      <c r="G307" s="31" t="s">
        <v>993</v>
      </c>
      <c r="H307" s="27">
        <v>80</v>
      </c>
      <c r="I307" s="27">
        <v>70</v>
      </c>
      <c r="J307" s="27">
        <v>80</v>
      </c>
      <c r="K307" s="27">
        <f>H307+I307+J307</f>
        <v>230</v>
      </c>
      <c r="L307" s="28">
        <v>30000</v>
      </c>
      <c r="M307" s="41" t="s">
        <v>996</v>
      </c>
    </row>
    <row r="308" spans="1:13" ht="75" x14ac:dyDescent="0.25">
      <c r="A308" s="27"/>
      <c r="B308" s="3" t="s">
        <v>814</v>
      </c>
      <c r="C308" s="3" t="s">
        <v>331</v>
      </c>
      <c r="D308" s="29"/>
      <c r="E308" s="17"/>
      <c r="F308" s="30"/>
      <c r="G308" s="31"/>
      <c r="H308" s="27"/>
      <c r="I308" s="27"/>
      <c r="J308" s="27"/>
      <c r="K308" s="27"/>
      <c r="L308" s="28"/>
      <c r="M308" s="41"/>
    </row>
    <row r="309" spans="1:13" ht="120" x14ac:dyDescent="0.25">
      <c r="A309" s="27"/>
      <c r="B309" s="3" t="s">
        <v>511</v>
      </c>
      <c r="C309" s="3" t="s">
        <v>815</v>
      </c>
      <c r="D309" s="29"/>
      <c r="E309" s="18" t="s">
        <v>23</v>
      </c>
      <c r="F309" s="30"/>
      <c r="G309" s="31"/>
      <c r="H309" s="27"/>
      <c r="I309" s="27"/>
      <c r="J309" s="27"/>
      <c r="K309" s="27"/>
      <c r="L309" s="28"/>
      <c r="M309" s="41"/>
    </row>
    <row r="310" spans="1:13" ht="75" x14ac:dyDescent="0.25">
      <c r="A310" s="27" t="s">
        <v>332</v>
      </c>
      <c r="B310" s="3" t="s">
        <v>816</v>
      </c>
      <c r="C310" s="15" t="s">
        <v>333</v>
      </c>
      <c r="D310" s="29">
        <v>90000</v>
      </c>
      <c r="E310" s="18" t="s">
        <v>131</v>
      </c>
      <c r="F310" s="30">
        <v>30000</v>
      </c>
      <c r="G310" s="31" t="s">
        <v>993</v>
      </c>
      <c r="H310" s="27">
        <v>120</v>
      </c>
      <c r="I310" s="27">
        <v>60</v>
      </c>
      <c r="J310" s="27">
        <v>45</v>
      </c>
      <c r="K310" s="27">
        <f>H310+I310+J310</f>
        <v>225</v>
      </c>
      <c r="L310" s="28">
        <v>25000</v>
      </c>
      <c r="M310" s="41" t="s">
        <v>996</v>
      </c>
    </row>
    <row r="311" spans="1:13" ht="105" x14ac:dyDescent="0.25">
      <c r="A311" s="27"/>
      <c r="B311" s="3" t="s">
        <v>817</v>
      </c>
      <c r="C311" s="3" t="s">
        <v>334</v>
      </c>
      <c r="D311" s="29"/>
      <c r="E311" s="17"/>
      <c r="F311" s="30"/>
      <c r="G311" s="31"/>
      <c r="H311" s="27"/>
      <c r="I311" s="27"/>
      <c r="J311" s="27"/>
      <c r="K311" s="27"/>
      <c r="L311" s="28"/>
      <c r="M311" s="41"/>
    </row>
    <row r="312" spans="1:13" ht="105" x14ac:dyDescent="0.25">
      <c r="A312" s="27"/>
      <c r="B312" s="3" t="s">
        <v>511</v>
      </c>
      <c r="C312" s="3" t="s">
        <v>818</v>
      </c>
      <c r="D312" s="29"/>
      <c r="E312" s="18" t="s">
        <v>131</v>
      </c>
      <c r="F312" s="30"/>
      <c r="G312" s="31"/>
      <c r="H312" s="27"/>
      <c r="I312" s="27"/>
      <c r="J312" s="27"/>
      <c r="K312" s="27"/>
      <c r="L312" s="28"/>
      <c r="M312" s="41"/>
    </row>
    <row r="313" spans="1:13" ht="75" x14ac:dyDescent="0.25">
      <c r="A313" s="27" t="s">
        <v>335</v>
      </c>
      <c r="B313" s="3" t="s">
        <v>819</v>
      </c>
      <c r="C313" s="15" t="s">
        <v>336</v>
      </c>
      <c r="D313" s="29">
        <v>40000</v>
      </c>
      <c r="E313" s="18" t="s">
        <v>36</v>
      </c>
      <c r="F313" s="30">
        <v>35000</v>
      </c>
      <c r="G313" s="31" t="s">
        <v>993</v>
      </c>
      <c r="H313" s="27">
        <v>100</v>
      </c>
      <c r="I313" s="27">
        <v>50</v>
      </c>
      <c r="J313" s="27">
        <v>60</v>
      </c>
      <c r="K313" s="27">
        <f>H313+I313+J313</f>
        <v>210</v>
      </c>
      <c r="L313" s="28">
        <v>10000</v>
      </c>
      <c r="M313" s="41" t="s">
        <v>995</v>
      </c>
    </row>
    <row r="314" spans="1:13" ht="75" x14ac:dyDescent="0.25">
      <c r="A314" s="27"/>
      <c r="B314" s="3" t="s">
        <v>820</v>
      </c>
      <c r="C314" s="3" t="s">
        <v>337</v>
      </c>
      <c r="D314" s="29"/>
      <c r="E314" s="17"/>
      <c r="F314" s="30"/>
      <c r="G314" s="31"/>
      <c r="H314" s="27"/>
      <c r="I314" s="27"/>
      <c r="J314" s="27"/>
      <c r="K314" s="27"/>
      <c r="L314" s="28"/>
      <c r="M314" s="41"/>
    </row>
    <row r="315" spans="1:13" ht="105" x14ac:dyDescent="0.25">
      <c r="A315" s="27"/>
      <c r="B315" s="3" t="s">
        <v>511</v>
      </c>
      <c r="C315" s="3" t="s">
        <v>821</v>
      </c>
      <c r="D315" s="29"/>
      <c r="E315" s="18" t="s">
        <v>36</v>
      </c>
      <c r="F315" s="30"/>
      <c r="G315" s="31"/>
      <c r="H315" s="27"/>
      <c r="I315" s="27"/>
      <c r="J315" s="27"/>
      <c r="K315" s="27"/>
      <c r="L315" s="28"/>
      <c r="M315" s="41"/>
    </row>
    <row r="316" spans="1:13" ht="60" x14ac:dyDescent="0.25">
      <c r="A316" s="27" t="s">
        <v>338</v>
      </c>
      <c r="B316" s="3" t="s">
        <v>822</v>
      </c>
      <c r="C316" s="15" t="s">
        <v>339</v>
      </c>
      <c r="D316" s="29">
        <v>31000</v>
      </c>
      <c r="E316" s="18" t="s">
        <v>32</v>
      </c>
      <c r="F316" s="30">
        <v>20000</v>
      </c>
      <c r="G316" s="31" t="s">
        <v>993</v>
      </c>
      <c r="H316" s="27">
        <v>160</v>
      </c>
      <c r="I316" s="27">
        <v>40</v>
      </c>
      <c r="J316" s="27">
        <v>10</v>
      </c>
      <c r="K316" s="27">
        <f>H316+I316+J316</f>
        <v>210</v>
      </c>
      <c r="L316" s="28">
        <v>10000</v>
      </c>
      <c r="M316" s="41" t="s">
        <v>996</v>
      </c>
    </row>
    <row r="317" spans="1:13" ht="75" x14ac:dyDescent="0.25">
      <c r="A317" s="27"/>
      <c r="B317" s="3" t="s">
        <v>823</v>
      </c>
      <c r="C317" s="3" t="s">
        <v>340</v>
      </c>
      <c r="D317" s="29"/>
      <c r="E317" s="17"/>
      <c r="F317" s="30"/>
      <c r="G317" s="31"/>
      <c r="H317" s="27"/>
      <c r="I317" s="27"/>
      <c r="J317" s="27"/>
      <c r="K317" s="27"/>
      <c r="L317" s="28"/>
      <c r="M317" s="41"/>
    </row>
    <row r="318" spans="1:13" ht="60" x14ac:dyDescent="0.25">
      <c r="A318" s="27"/>
      <c r="B318" s="3" t="s">
        <v>511</v>
      </c>
      <c r="C318" s="3" t="s">
        <v>824</v>
      </c>
      <c r="D318" s="29"/>
      <c r="E318" s="18" t="s">
        <v>28</v>
      </c>
      <c r="F318" s="30"/>
      <c r="G318" s="31"/>
      <c r="H318" s="27"/>
      <c r="I318" s="27"/>
      <c r="J318" s="27"/>
      <c r="K318" s="27"/>
      <c r="L318" s="28"/>
      <c r="M318" s="41"/>
    </row>
    <row r="319" spans="1:13" ht="75" x14ac:dyDescent="0.25">
      <c r="A319" s="27" t="s">
        <v>341</v>
      </c>
      <c r="B319" s="3" t="s">
        <v>825</v>
      </c>
      <c r="C319" s="15" t="s">
        <v>342</v>
      </c>
      <c r="D319" s="29">
        <v>220000</v>
      </c>
      <c r="E319" s="18" t="s">
        <v>43</v>
      </c>
      <c r="F319" s="30">
        <v>70000</v>
      </c>
      <c r="G319" s="31" t="s">
        <v>993</v>
      </c>
      <c r="H319" s="27">
        <v>140</v>
      </c>
      <c r="I319" s="27">
        <v>45</v>
      </c>
      <c r="J319" s="27">
        <v>35</v>
      </c>
      <c r="K319" s="27">
        <f>H319+I319+J319</f>
        <v>220</v>
      </c>
      <c r="L319" s="28">
        <v>20000</v>
      </c>
      <c r="M319" s="41" t="s">
        <v>996</v>
      </c>
    </row>
    <row r="320" spans="1:13" ht="90" x14ac:dyDescent="0.25">
      <c r="A320" s="27"/>
      <c r="B320" s="3" t="s">
        <v>826</v>
      </c>
      <c r="C320" s="3" t="s">
        <v>343</v>
      </c>
      <c r="D320" s="29"/>
      <c r="E320" s="17"/>
      <c r="F320" s="30"/>
      <c r="G320" s="31"/>
      <c r="H320" s="27"/>
      <c r="I320" s="27"/>
      <c r="J320" s="27"/>
      <c r="K320" s="27"/>
      <c r="L320" s="28"/>
      <c r="M320" s="41"/>
    </row>
    <row r="321" spans="1:13" ht="105" x14ac:dyDescent="0.25">
      <c r="A321" s="27"/>
      <c r="B321" s="3" t="s">
        <v>511</v>
      </c>
      <c r="C321" s="3" t="s">
        <v>827</v>
      </c>
      <c r="D321" s="29"/>
      <c r="E321" s="18" t="s">
        <v>23</v>
      </c>
      <c r="F321" s="30"/>
      <c r="G321" s="31"/>
      <c r="H321" s="27"/>
      <c r="I321" s="27"/>
      <c r="J321" s="27"/>
      <c r="K321" s="27"/>
      <c r="L321" s="28"/>
      <c r="M321" s="41"/>
    </row>
    <row r="322" spans="1:13" ht="60" x14ac:dyDescent="0.25">
      <c r="A322" s="27" t="s">
        <v>344</v>
      </c>
      <c r="B322" s="3" t="s">
        <v>828</v>
      </c>
      <c r="C322" s="15" t="s">
        <v>345</v>
      </c>
      <c r="D322" s="29">
        <v>210000</v>
      </c>
      <c r="E322" s="18" t="s">
        <v>19</v>
      </c>
      <c r="F322" s="30">
        <v>60000</v>
      </c>
      <c r="G322" s="31" t="s">
        <v>993</v>
      </c>
      <c r="H322" s="27">
        <v>140</v>
      </c>
      <c r="I322" s="27">
        <v>50</v>
      </c>
      <c r="J322" s="27">
        <v>25</v>
      </c>
      <c r="K322" s="27">
        <f>H322+I322+J322</f>
        <v>215</v>
      </c>
      <c r="L322" s="28">
        <v>15000</v>
      </c>
      <c r="M322" s="41" t="s">
        <v>996</v>
      </c>
    </row>
    <row r="323" spans="1:13" ht="75" x14ac:dyDescent="0.25">
      <c r="A323" s="27"/>
      <c r="B323" s="3" t="s">
        <v>829</v>
      </c>
      <c r="C323" s="3" t="s">
        <v>346</v>
      </c>
      <c r="D323" s="29"/>
      <c r="E323" s="17"/>
      <c r="F323" s="30"/>
      <c r="G323" s="31"/>
      <c r="H323" s="27"/>
      <c r="I323" s="27"/>
      <c r="J323" s="27"/>
      <c r="K323" s="27"/>
      <c r="L323" s="28"/>
      <c r="M323" s="41"/>
    </row>
    <row r="324" spans="1:13" ht="60" x14ac:dyDescent="0.25">
      <c r="A324" s="27"/>
      <c r="B324" s="3" t="s">
        <v>511</v>
      </c>
      <c r="C324" s="3" t="s">
        <v>830</v>
      </c>
      <c r="D324" s="29"/>
      <c r="E324" s="18" t="s">
        <v>19</v>
      </c>
      <c r="F324" s="30"/>
      <c r="G324" s="31"/>
      <c r="H324" s="27"/>
      <c r="I324" s="27"/>
      <c r="J324" s="27"/>
      <c r="K324" s="27"/>
      <c r="L324" s="28"/>
      <c r="M324" s="41"/>
    </row>
    <row r="325" spans="1:13" ht="75" x14ac:dyDescent="0.25">
      <c r="A325" s="27" t="s">
        <v>347</v>
      </c>
      <c r="B325" s="3" t="s">
        <v>831</v>
      </c>
      <c r="C325" s="15" t="s">
        <v>348</v>
      </c>
      <c r="D325" s="29">
        <v>1470000</v>
      </c>
      <c r="E325" s="18" t="s">
        <v>19</v>
      </c>
      <c r="F325" s="30">
        <v>150000</v>
      </c>
      <c r="G325" s="31" t="s">
        <v>993</v>
      </c>
      <c r="H325" s="27">
        <v>180</v>
      </c>
      <c r="I325" s="27">
        <v>25</v>
      </c>
      <c r="J325" s="27">
        <v>60</v>
      </c>
      <c r="K325" s="27">
        <f>H325+I325+J325</f>
        <v>265</v>
      </c>
      <c r="L325" s="28">
        <v>50000</v>
      </c>
      <c r="M325" s="41" t="s">
        <v>995</v>
      </c>
    </row>
    <row r="326" spans="1:13" ht="105" x14ac:dyDescent="0.25">
      <c r="A326" s="27"/>
      <c r="B326" s="3" t="s">
        <v>832</v>
      </c>
      <c r="C326" s="3" t="s">
        <v>349</v>
      </c>
      <c r="D326" s="29"/>
      <c r="E326" s="17"/>
      <c r="F326" s="30"/>
      <c r="G326" s="31"/>
      <c r="H326" s="27"/>
      <c r="I326" s="27"/>
      <c r="J326" s="27"/>
      <c r="K326" s="27"/>
      <c r="L326" s="28"/>
      <c r="M326" s="41"/>
    </row>
    <row r="327" spans="1:13" ht="120" x14ac:dyDescent="0.25">
      <c r="A327" s="27"/>
      <c r="B327" s="3" t="s">
        <v>511</v>
      </c>
      <c r="C327" s="3" t="s">
        <v>833</v>
      </c>
      <c r="D327" s="29"/>
      <c r="E327" s="18" t="s">
        <v>19</v>
      </c>
      <c r="F327" s="30"/>
      <c r="G327" s="31"/>
      <c r="H327" s="27"/>
      <c r="I327" s="27"/>
      <c r="J327" s="27"/>
      <c r="K327" s="27"/>
      <c r="L327" s="28"/>
      <c r="M327" s="41"/>
    </row>
    <row r="328" spans="1:13" ht="75" x14ac:dyDescent="0.25">
      <c r="A328" s="27" t="s">
        <v>350</v>
      </c>
      <c r="B328" s="3" t="s">
        <v>834</v>
      </c>
      <c r="C328" s="15" t="s">
        <v>351</v>
      </c>
      <c r="D328" s="29">
        <v>55000</v>
      </c>
      <c r="E328" s="18" t="s">
        <v>32</v>
      </c>
      <c r="F328" s="30">
        <v>35000</v>
      </c>
      <c r="G328" s="31" t="s">
        <v>993</v>
      </c>
      <c r="H328" s="27">
        <v>100</v>
      </c>
      <c r="I328" s="27">
        <v>60</v>
      </c>
      <c r="J328" s="27">
        <v>50</v>
      </c>
      <c r="K328" s="27">
        <f>H328+I328+J328</f>
        <v>210</v>
      </c>
      <c r="L328" s="28">
        <v>10000</v>
      </c>
      <c r="M328" s="41" t="s">
        <v>996</v>
      </c>
    </row>
    <row r="329" spans="1:13" ht="105" x14ac:dyDescent="0.25">
      <c r="A329" s="27"/>
      <c r="B329" s="3" t="s">
        <v>835</v>
      </c>
      <c r="C329" s="3" t="s">
        <v>352</v>
      </c>
      <c r="D329" s="29"/>
      <c r="E329" s="17"/>
      <c r="F329" s="30"/>
      <c r="G329" s="31"/>
      <c r="H329" s="27"/>
      <c r="I329" s="27"/>
      <c r="J329" s="27"/>
      <c r="K329" s="27"/>
      <c r="L329" s="28"/>
      <c r="M329" s="41"/>
    </row>
    <row r="330" spans="1:13" ht="120" x14ac:dyDescent="0.25">
      <c r="A330" s="27"/>
      <c r="B330" s="3" t="s">
        <v>511</v>
      </c>
      <c r="C330" s="3" t="s">
        <v>836</v>
      </c>
      <c r="D330" s="29"/>
      <c r="E330" s="18" t="s">
        <v>23</v>
      </c>
      <c r="F330" s="30"/>
      <c r="G330" s="31"/>
      <c r="H330" s="27"/>
      <c r="I330" s="27"/>
      <c r="J330" s="27"/>
      <c r="K330" s="27"/>
      <c r="L330" s="28"/>
      <c r="M330" s="41"/>
    </row>
    <row r="331" spans="1:13" ht="60" x14ac:dyDescent="0.25">
      <c r="A331" s="27" t="s">
        <v>353</v>
      </c>
      <c r="B331" s="3" t="s">
        <v>837</v>
      </c>
      <c r="C331" s="15" t="s">
        <v>354</v>
      </c>
      <c r="D331" s="29">
        <v>250000</v>
      </c>
      <c r="E331" s="18" t="s">
        <v>32</v>
      </c>
      <c r="F331" s="30">
        <v>50000</v>
      </c>
      <c r="G331" s="31" t="s">
        <v>993</v>
      </c>
      <c r="H331" s="27">
        <v>100</v>
      </c>
      <c r="I331" s="27">
        <v>60</v>
      </c>
      <c r="J331" s="27">
        <v>60</v>
      </c>
      <c r="K331" s="27">
        <f>H331+I331+J331</f>
        <v>220</v>
      </c>
      <c r="L331" s="28">
        <v>20000</v>
      </c>
      <c r="M331" s="41" t="s">
        <v>995</v>
      </c>
    </row>
    <row r="332" spans="1:13" ht="120" x14ac:dyDescent="0.25">
      <c r="A332" s="27"/>
      <c r="B332" s="3" t="s">
        <v>838</v>
      </c>
      <c r="C332" s="3" t="s">
        <v>355</v>
      </c>
      <c r="D332" s="29"/>
      <c r="E332" s="17"/>
      <c r="F332" s="30"/>
      <c r="G332" s="31"/>
      <c r="H332" s="27"/>
      <c r="I332" s="27"/>
      <c r="J332" s="27"/>
      <c r="K332" s="27"/>
      <c r="L332" s="28"/>
      <c r="M332" s="41"/>
    </row>
    <row r="333" spans="1:13" ht="105" x14ac:dyDescent="0.25">
      <c r="A333" s="27"/>
      <c r="B333" s="3" t="s">
        <v>511</v>
      </c>
      <c r="C333" s="3" t="s">
        <v>839</v>
      </c>
      <c r="D333" s="29"/>
      <c r="E333" s="18" t="s">
        <v>57</v>
      </c>
      <c r="F333" s="30"/>
      <c r="G333" s="31"/>
      <c r="H333" s="27"/>
      <c r="I333" s="27"/>
      <c r="J333" s="27"/>
      <c r="K333" s="27"/>
      <c r="L333" s="28"/>
      <c r="M333" s="41"/>
    </row>
    <row r="334" spans="1:13" ht="75" x14ac:dyDescent="0.25">
      <c r="A334" s="27" t="s">
        <v>356</v>
      </c>
      <c r="B334" s="3" t="s">
        <v>840</v>
      </c>
      <c r="C334" s="15" t="s">
        <v>357</v>
      </c>
      <c r="D334" s="29">
        <v>10000</v>
      </c>
      <c r="E334" s="18" t="s">
        <v>61</v>
      </c>
      <c r="F334" s="30">
        <v>10000</v>
      </c>
      <c r="G334" s="31" t="s">
        <v>993</v>
      </c>
      <c r="H334" s="27">
        <v>100</v>
      </c>
      <c r="I334" s="27">
        <v>60</v>
      </c>
      <c r="J334" s="27">
        <v>50</v>
      </c>
      <c r="K334" s="27">
        <f>H334+I334+J334</f>
        <v>210</v>
      </c>
      <c r="L334" s="28">
        <v>10000</v>
      </c>
      <c r="M334" s="41" t="s">
        <v>996</v>
      </c>
    </row>
    <row r="335" spans="1:13" ht="75" x14ac:dyDescent="0.25">
      <c r="A335" s="27"/>
      <c r="B335" s="3" t="s">
        <v>841</v>
      </c>
      <c r="C335" s="3" t="s">
        <v>358</v>
      </c>
      <c r="D335" s="29"/>
      <c r="E335" s="17"/>
      <c r="F335" s="30"/>
      <c r="G335" s="31"/>
      <c r="H335" s="27"/>
      <c r="I335" s="27"/>
      <c r="J335" s="27"/>
      <c r="K335" s="27"/>
      <c r="L335" s="28"/>
      <c r="M335" s="41"/>
    </row>
    <row r="336" spans="1:13" ht="120" x14ac:dyDescent="0.25">
      <c r="A336" s="27"/>
      <c r="B336" s="3" t="s">
        <v>511</v>
      </c>
      <c r="C336" s="3" t="s">
        <v>842</v>
      </c>
      <c r="D336" s="29"/>
      <c r="E336" s="18" t="s">
        <v>61</v>
      </c>
      <c r="F336" s="30"/>
      <c r="G336" s="31"/>
      <c r="H336" s="27"/>
      <c r="I336" s="27"/>
      <c r="J336" s="27"/>
      <c r="K336" s="27"/>
      <c r="L336" s="28"/>
      <c r="M336" s="41"/>
    </row>
    <row r="337" spans="1:13" ht="60" x14ac:dyDescent="0.25">
      <c r="A337" s="27" t="s">
        <v>359</v>
      </c>
      <c r="B337" s="3" t="s">
        <v>843</v>
      </c>
      <c r="C337" s="15" t="s">
        <v>360</v>
      </c>
      <c r="D337" s="29">
        <v>35000</v>
      </c>
      <c r="E337" s="18" t="s">
        <v>53</v>
      </c>
      <c r="F337" s="30">
        <v>30000</v>
      </c>
      <c r="G337" s="31" t="s">
        <v>993</v>
      </c>
      <c r="H337" s="27">
        <v>100</v>
      </c>
      <c r="I337" s="27">
        <v>60</v>
      </c>
      <c r="J337" s="27">
        <v>50</v>
      </c>
      <c r="K337" s="27">
        <f>H337+I337+J337</f>
        <v>210</v>
      </c>
      <c r="L337" s="28">
        <v>10000</v>
      </c>
      <c r="M337" s="41" t="s">
        <v>996</v>
      </c>
    </row>
    <row r="338" spans="1:13" ht="105" x14ac:dyDescent="0.25">
      <c r="A338" s="27"/>
      <c r="B338" s="3" t="s">
        <v>844</v>
      </c>
      <c r="C338" s="3" t="s">
        <v>361</v>
      </c>
      <c r="D338" s="29"/>
      <c r="E338" s="17"/>
      <c r="F338" s="30"/>
      <c r="G338" s="31"/>
      <c r="H338" s="27"/>
      <c r="I338" s="27"/>
      <c r="J338" s="27"/>
      <c r="K338" s="27"/>
      <c r="L338" s="28"/>
      <c r="M338" s="41"/>
    </row>
    <row r="339" spans="1:13" ht="90" x14ac:dyDescent="0.25">
      <c r="A339" s="27"/>
      <c r="B339" s="3" t="s">
        <v>511</v>
      </c>
      <c r="C339" s="3" t="s">
        <v>845</v>
      </c>
      <c r="D339" s="29"/>
      <c r="E339" s="18" t="s">
        <v>28</v>
      </c>
      <c r="F339" s="30"/>
      <c r="G339" s="31"/>
      <c r="H339" s="27"/>
      <c r="I339" s="27"/>
      <c r="J339" s="27"/>
      <c r="K339" s="27"/>
      <c r="L339" s="28"/>
      <c r="M339" s="41"/>
    </row>
    <row r="340" spans="1:13" ht="75" x14ac:dyDescent="0.25">
      <c r="A340" s="27" t="s">
        <v>362</v>
      </c>
      <c r="B340" s="3" t="s">
        <v>846</v>
      </c>
      <c r="C340" s="15" t="s">
        <v>363</v>
      </c>
      <c r="D340" s="29">
        <v>450000</v>
      </c>
      <c r="E340" s="18" t="s">
        <v>27</v>
      </c>
      <c r="F340" s="30">
        <v>200000</v>
      </c>
      <c r="G340" s="31" t="s">
        <v>993</v>
      </c>
      <c r="H340" s="27">
        <v>120</v>
      </c>
      <c r="I340" s="27">
        <v>85</v>
      </c>
      <c r="J340" s="27">
        <v>100</v>
      </c>
      <c r="K340" s="27">
        <f>H340+I340+J340</f>
        <v>305</v>
      </c>
      <c r="L340" s="28">
        <v>70000</v>
      </c>
      <c r="M340" s="41" t="s">
        <v>996</v>
      </c>
    </row>
    <row r="341" spans="1:13" ht="90" x14ac:dyDescent="0.25">
      <c r="A341" s="27"/>
      <c r="B341" s="3" t="s">
        <v>847</v>
      </c>
      <c r="C341" s="3" t="s">
        <v>364</v>
      </c>
      <c r="D341" s="29"/>
      <c r="E341" s="17"/>
      <c r="F341" s="30"/>
      <c r="G341" s="31"/>
      <c r="H341" s="27"/>
      <c r="I341" s="27"/>
      <c r="J341" s="27"/>
      <c r="K341" s="27"/>
      <c r="L341" s="28"/>
      <c r="M341" s="41"/>
    </row>
    <row r="342" spans="1:13" ht="60" x14ac:dyDescent="0.25">
      <c r="A342" s="27"/>
      <c r="B342" s="3" t="s">
        <v>511</v>
      </c>
      <c r="C342" s="3" t="s">
        <v>848</v>
      </c>
      <c r="D342" s="29"/>
      <c r="E342" s="18" t="s">
        <v>28</v>
      </c>
      <c r="F342" s="30"/>
      <c r="G342" s="31"/>
      <c r="H342" s="27"/>
      <c r="I342" s="27"/>
      <c r="J342" s="27"/>
      <c r="K342" s="27"/>
      <c r="L342" s="28"/>
      <c r="M342" s="41"/>
    </row>
    <row r="343" spans="1:13" ht="60" x14ac:dyDescent="0.25">
      <c r="A343" s="27" t="s">
        <v>365</v>
      </c>
      <c r="B343" s="3" t="s">
        <v>849</v>
      </c>
      <c r="C343" s="15" t="s">
        <v>366</v>
      </c>
      <c r="D343" s="29">
        <v>70000</v>
      </c>
      <c r="E343" s="18" t="s">
        <v>43</v>
      </c>
      <c r="F343" s="30">
        <v>40000</v>
      </c>
      <c r="G343" s="31" t="s">
        <v>993</v>
      </c>
      <c r="H343" s="27">
        <v>100</v>
      </c>
      <c r="I343" s="27">
        <v>70</v>
      </c>
      <c r="J343" s="27">
        <v>60</v>
      </c>
      <c r="K343" s="27">
        <f>H343+I343+J343</f>
        <v>230</v>
      </c>
      <c r="L343" s="28">
        <v>30000</v>
      </c>
      <c r="M343" s="41" t="s">
        <v>996</v>
      </c>
    </row>
    <row r="344" spans="1:13" ht="90" x14ac:dyDescent="0.25">
      <c r="A344" s="27"/>
      <c r="B344" s="3" t="s">
        <v>850</v>
      </c>
      <c r="C344" s="3" t="s">
        <v>367</v>
      </c>
      <c r="D344" s="29"/>
      <c r="E344" s="17"/>
      <c r="F344" s="30"/>
      <c r="G344" s="31"/>
      <c r="H344" s="27"/>
      <c r="I344" s="27"/>
      <c r="J344" s="27"/>
      <c r="K344" s="27"/>
      <c r="L344" s="28"/>
      <c r="M344" s="41"/>
    </row>
    <row r="345" spans="1:13" ht="120" x14ac:dyDescent="0.25">
      <c r="A345" s="27"/>
      <c r="B345" s="3" t="s">
        <v>511</v>
      </c>
      <c r="C345" s="3" t="s">
        <v>851</v>
      </c>
      <c r="D345" s="29"/>
      <c r="E345" s="18" t="s">
        <v>61</v>
      </c>
      <c r="F345" s="30"/>
      <c r="G345" s="31"/>
      <c r="H345" s="27"/>
      <c r="I345" s="27"/>
      <c r="J345" s="27"/>
      <c r="K345" s="27"/>
      <c r="L345" s="28"/>
      <c r="M345" s="41"/>
    </row>
    <row r="346" spans="1:13" ht="90" x14ac:dyDescent="0.25">
      <c r="A346" s="27" t="s">
        <v>368</v>
      </c>
      <c r="B346" s="3" t="s">
        <v>852</v>
      </c>
      <c r="C346" s="15" t="s">
        <v>369</v>
      </c>
      <c r="D346" s="29">
        <v>160000</v>
      </c>
      <c r="E346" s="18" t="s">
        <v>43</v>
      </c>
      <c r="F346" s="30">
        <v>80000</v>
      </c>
      <c r="G346" s="31" t="s">
        <v>993</v>
      </c>
      <c r="H346" s="27">
        <v>80</v>
      </c>
      <c r="I346" s="27">
        <v>70</v>
      </c>
      <c r="J346" s="27">
        <v>60</v>
      </c>
      <c r="K346" s="27">
        <f>H346+I346+J346</f>
        <v>210</v>
      </c>
      <c r="L346" s="28">
        <v>10000</v>
      </c>
      <c r="M346" s="41" t="s">
        <v>996</v>
      </c>
    </row>
    <row r="347" spans="1:13" ht="105" x14ac:dyDescent="0.25">
      <c r="A347" s="27"/>
      <c r="B347" s="3" t="s">
        <v>853</v>
      </c>
      <c r="C347" s="3" t="s">
        <v>370</v>
      </c>
      <c r="D347" s="29"/>
      <c r="E347" s="17"/>
      <c r="F347" s="30"/>
      <c r="G347" s="31"/>
      <c r="H347" s="27"/>
      <c r="I347" s="27"/>
      <c r="J347" s="27"/>
      <c r="K347" s="27"/>
      <c r="L347" s="28"/>
      <c r="M347" s="41"/>
    </row>
    <row r="348" spans="1:13" ht="30" x14ac:dyDescent="0.25">
      <c r="A348" s="27"/>
      <c r="B348" s="3" t="s">
        <v>511</v>
      </c>
      <c r="C348" s="3" t="s">
        <v>854</v>
      </c>
      <c r="D348" s="29"/>
      <c r="E348" s="18" t="s">
        <v>43</v>
      </c>
      <c r="F348" s="30"/>
      <c r="G348" s="31"/>
      <c r="H348" s="27"/>
      <c r="I348" s="27"/>
      <c r="J348" s="27"/>
      <c r="K348" s="27"/>
      <c r="L348" s="28"/>
      <c r="M348" s="41"/>
    </row>
    <row r="349" spans="1:13" ht="60" x14ac:dyDescent="0.25">
      <c r="A349" s="27" t="s">
        <v>371</v>
      </c>
      <c r="B349" s="3" t="s">
        <v>855</v>
      </c>
      <c r="C349" s="15" t="s">
        <v>372</v>
      </c>
      <c r="D349" s="29">
        <v>150000</v>
      </c>
      <c r="E349" s="18" t="s">
        <v>36</v>
      </c>
      <c r="F349" s="30">
        <v>80000</v>
      </c>
      <c r="G349" s="31" t="s">
        <v>993</v>
      </c>
      <c r="H349" s="27">
        <v>160</v>
      </c>
      <c r="I349" s="27">
        <v>60</v>
      </c>
      <c r="J349" s="27">
        <v>45</v>
      </c>
      <c r="K349" s="27">
        <f>H349+I349+J349</f>
        <v>265</v>
      </c>
      <c r="L349" s="28">
        <v>50000</v>
      </c>
      <c r="M349" s="41" t="s">
        <v>996</v>
      </c>
    </row>
    <row r="350" spans="1:13" ht="75" x14ac:dyDescent="0.25">
      <c r="A350" s="27"/>
      <c r="B350" s="3" t="s">
        <v>856</v>
      </c>
      <c r="C350" s="3" t="s">
        <v>373</v>
      </c>
      <c r="D350" s="29"/>
      <c r="E350" s="17"/>
      <c r="F350" s="30"/>
      <c r="G350" s="31"/>
      <c r="H350" s="27"/>
      <c r="I350" s="27"/>
      <c r="J350" s="27"/>
      <c r="K350" s="27"/>
      <c r="L350" s="28"/>
      <c r="M350" s="41"/>
    </row>
    <row r="351" spans="1:13" ht="90" x14ac:dyDescent="0.25">
      <c r="A351" s="27"/>
      <c r="B351" s="3" t="s">
        <v>511</v>
      </c>
      <c r="C351" s="3" t="s">
        <v>857</v>
      </c>
      <c r="D351" s="29"/>
      <c r="E351" s="18" t="s">
        <v>61</v>
      </c>
      <c r="F351" s="30"/>
      <c r="G351" s="31"/>
      <c r="H351" s="27"/>
      <c r="I351" s="27"/>
      <c r="J351" s="27"/>
      <c r="K351" s="27"/>
      <c r="L351" s="28"/>
      <c r="M351" s="41"/>
    </row>
    <row r="352" spans="1:13" ht="60" x14ac:dyDescent="0.25">
      <c r="A352" s="27" t="s">
        <v>374</v>
      </c>
      <c r="B352" s="3" t="s">
        <v>858</v>
      </c>
      <c r="C352" s="15" t="s">
        <v>375</v>
      </c>
      <c r="D352" s="29">
        <v>60000</v>
      </c>
      <c r="E352" s="18" t="s">
        <v>164</v>
      </c>
      <c r="F352" s="30">
        <v>30000</v>
      </c>
      <c r="G352" s="31" t="s">
        <v>993</v>
      </c>
      <c r="H352" s="27">
        <v>120</v>
      </c>
      <c r="I352" s="27">
        <v>45</v>
      </c>
      <c r="J352" s="27">
        <v>50</v>
      </c>
      <c r="K352" s="27">
        <f>H352+I352+J352</f>
        <v>215</v>
      </c>
      <c r="L352" s="28">
        <v>15000</v>
      </c>
      <c r="M352" s="41" t="s">
        <v>996</v>
      </c>
    </row>
    <row r="353" spans="1:13" ht="75" x14ac:dyDescent="0.25">
      <c r="A353" s="27"/>
      <c r="B353" s="3" t="s">
        <v>859</v>
      </c>
      <c r="C353" s="3" t="s">
        <v>376</v>
      </c>
      <c r="D353" s="29"/>
      <c r="E353" s="17"/>
      <c r="F353" s="30"/>
      <c r="G353" s="31"/>
      <c r="H353" s="27"/>
      <c r="I353" s="27"/>
      <c r="J353" s="27"/>
      <c r="K353" s="27"/>
      <c r="L353" s="28"/>
      <c r="M353" s="41"/>
    </row>
    <row r="354" spans="1:13" ht="75" x14ac:dyDescent="0.25">
      <c r="A354" s="27"/>
      <c r="B354" s="3" t="s">
        <v>511</v>
      </c>
      <c r="C354" s="3" t="s">
        <v>860</v>
      </c>
      <c r="D354" s="29"/>
      <c r="E354" s="18" t="s">
        <v>164</v>
      </c>
      <c r="F354" s="30"/>
      <c r="G354" s="31"/>
      <c r="H354" s="27"/>
      <c r="I354" s="27"/>
      <c r="J354" s="27"/>
      <c r="K354" s="27"/>
      <c r="L354" s="28"/>
      <c r="M354" s="41"/>
    </row>
    <row r="355" spans="1:13" ht="75" x14ac:dyDescent="0.25">
      <c r="A355" s="27" t="s">
        <v>377</v>
      </c>
      <c r="B355" s="3" t="s">
        <v>861</v>
      </c>
      <c r="C355" s="15" t="s">
        <v>378</v>
      </c>
      <c r="D355" s="29">
        <v>50000</v>
      </c>
      <c r="E355" s="18" t="s">
        <v>27</v>
      </c>
      <c r="F355" s="30">
        <v>30000</v>
      </c>
      <c r="G355" s="31" t="s">
        <v>993</v>
      </c>
      <c r="H355" s="27">
        <v>140</v>
      </c>
      <c r="I355" s="27">
        <v>55</v>
      </c>
      <c r="J355" s="27">
        <v>35</v>
      </c>
      <c r="K355" s="27">
        <f>H355+I355+J355</f>
        <v>230</v>
      </c>
      <c r="L355" s="28">
        <v>30000</v>
      </c>
      <c r="M355" s="41" t="s">
        <v>995</v>
      </c>
    </row>
    <row r="356" spans="1:13" ht="75" x14ac:dyDescent="0.25">
      <c r="A356" s="27"/>
      <c r="B356" s="3" t="s">
        <v>862</v>
      </c>
      <c r="C356" s="3" t="s">
        <v>379</v>
      </c>
      <c r="D356" s="29"/>
      <c r="E356" s="17"/>
      <c r="F356" s="30"/>
      <c r="G356" s="31"/>
      <c r="H356" s="27"/>
      <c r="I356" s="27"/>
      <c r="J356" s="27"/>
      <c r="K356" s="27"/>
      <c r="L356" s="28"/>
      <c r="M356" s="41"/>
    </row>
    <row r="357" spans="1:13" ht="120" x14ac:dyDescent="0.25">
      <c r="A357" s="27"/>
      <c r="B357" s="3" t="s">
        <v>511</v>
      </c>
      <c r="C357" s="3" t="s">
        <v>863</v>
      </c>
      <c r="D357" s="29"/>
      <c r="E357" s="18" t="s">
        <v>28</v>
      </c>
      <c r="F357" s="30"/>
      <c r="G357" s="31"/>
      <c r="H357" s="27"/>
      <c r="I357" s="27"/>
      <c r="J357" s="27"/>
      <c r="K357" s="27"/>
      <c r="L357" s="28"/>
      <c r="M357" s="41"/>
    </row>
    <row r="358" spans="1:13" ht="90" x14ac:dyDescent="0.25">
      <c r="A358" s="27" t="s">
        <v>380</v>
      </c>
      <c r="B358" s="3" t="s">
        <v>864</v>
      </c>
      <c r="C358" s="15" t="s">
        <v>381</v>
      </c>
      <c r="D358" s="29">
        <v>100000</v>
      </c>
      <c r="E358" s="18" t="s">
        <v>32</v>
      </c>
      <c r="F358" s="30">
        <v>70000</v>
      </c>
      <c r="G358" s="31" t="s">
        <v>993</v>
      </c>
      <c r="H358" s="27">
        <v>160</v>
      </c>
      <c r="I358" s="27">
        <v>40</v>
      </c>
      <c r="J358" s="27">
        <v>10</v>
      </c>
      <c r="K358" s="27">
        <f>H358+I358+J358</f>
        <v>210</v>
      </c>
      <c r="L358" s="28">
        <v>10000</v>
      </c>
      <c r="M358" s="41" t="s">
        <v>996</v>
      </c>
    </row>
    <row r="359" spans="1:13" ht="105" x14ac:dyDescent="0.25">
      <c r="A359" s="27"/>
      <c r="B359" s="3" t="s">
        <v>865</v>
      </c>
      <c r="C359" s="3" t="s">
        <v>382</v>
      </c>
      <c r="D359" s="29"/>
      <c r="E359" s="17"/>
      <c r="F359" s="30"/>
      <c r="G359" s="31"/>
      <c r="H359" s="27"/>
      <c r="I359" s="27"/>
      <c r="J359" s="27"/>
      <c r="K359" s="27"/>
      <c r="L359" s="28"/>
      <c r="M359" s="41"/>
    </row>
    <row r="360" spans="1:13" ht="135" x14ac:dyDescent="0.25">
      <c r="A360" s="27"/>
      <c r="B360" s="3" t="s">
        <v>511</v>
      </c>
      <c r="C360" s="3" t="s">
        <v>866</v>
      </c>
      <c r="D360" s="29"/>
      <c r="E360" s="18" t="s">
        <v>32</v>
      </c>
      <c r="F360" s="30"/>
      <c r="G360" s="31"/>
      <c r="H360" s="27"/>
      <c r="I360" s="27"/>
      <c r="J360" s="27"/>
      <c r="K360" s="27"/>
      <c r="L360" s="28"/>
      <c r="M360" s="41"/>
    </row>
    <row r="361" spans="1:13" ht="75" x14ac:dyDescent="0.25">
      <c r="A361" s="27" t="s">
        <v>383</v>
      </c>
      <c r="B361" s="3" t="s">
        <v>867</v>
      </c>
      <c r="C361" s="15" t="s">
        <v>384</v>
      </c>
      <c r="D361" s="29">
        <v>120000</v>
      </c>
      <c r="E361" s="18" t="s">
        <v>57</v>
      </c>
      <c r="F361" s="30">
        <v>35000</v>
      </c>
      <c r="G361" s="31" t="s">
        <v>993</v>
      </c>
      <c r="H361" s="27">
        <v>120</v>
      </c>
      <c r="I361" s="27">
        <v>50</v>
      </c>
      <c r="J361" s="27">
        <v>50</v>
      </c>
      <c r="K361" s="27">
        <f>H361+I361+J361</f>
        <v>220</v>
      </c>
      <c r="L361" s="28">
        <v>20000</v>
      </c>
      <c r="M361" s="41" t="s">
        <v>996</v>
      </c>
    </row>
    <row r="362" spans="1:13" ht="75" x14ac:dyDescent="0.25">
      <c r="A362" s="27"/>
      <c r="B362" s="3" t="s">
        <v>868</v>
      </c>
      <c r="C362" s="3" t="s">
        <v>385</v>
      </c>
      <c r="D362" s="29"/>
      <c r="E362" s="17"/>
      <c r="F362" s="30"/>
      <c r="G362" s="31"/>
      <c r="H362" s="27"/>
      <c r="I362" s="27"/>
      <c r="J362" s="27"/>
      <c r="K362" s="27"/>
      <c r="L362" s="28"/>
      <c r="M362" s="41"/>
    </row>
    <row r="363" spans="1:13" ht="105" x14ac:dyDescent="0.25">
      <c r="A363" s="27"/>
      <c r="B363" s="3" t="s">
        <v>511</v>
      </c>
      <c r="C363" s="3" t="s">
        <v>869</v>
      </c>
      <c r="D363" s="29"/>
      <c r="E363" s="18" t="s">
        <v>57</v>
      </c>
      <c r="F363" s="30"/>
      <c r="G363" s="31"/>
      <c r="H363" s="27"/>
      <c r="I363" s="27"/>
      <c r="J363" s="27"/>
      <c r="K363" s="27"/>
      <c r="L363" s="28"/>
      <c r="M363" s="41"/>
    </row>
    <row r="364" spans="1:13" ht="90" x14ac:dyDescent="0.25">
      <c r="A364" s="27" t="s">
        <v>386</v>
      </c>
      <c r="B364" s="3" t="s">
        <v>870</v>
      </c>
      <c r="C364" s="15" t="s">
        <v>387</v>
      </c>
      <c r="D364" s="29">
        <v>125000</v>
      </c>
      <c r="E364" s="18" t="s">
        <v>28</v>
      </c>
      <c r="F364" s="30">
        <v>85000</v>
      </c>
      <c r="G364" s="31" t="s">
        <v>993</v>
      </c>
      <c r="H364" s="27">
        <v>180</v>
      </c>
      <c r="I364" s="27">
        <v>35</v>
      </c>
      <c r="J364" s="27">
        <v>15</v>
      </c>
      <c r="K364" s="27">
        <f>H364+I364+J364</f>
        <v>230</v>
      </c>
      <c r="L364" s="28">
        <v>30000</v>
      </c>
      <c r="M364" s="41" t="s">
        <v>995</v>
      </c>
    </row>
    <row r="365" spans="1:13" ht="90" x14ac:dyDescent="0.25">
      <c r="A365" s="27"/>
      <c r="B365" s="3" t="s">
        <v>871</v>
      </c>
      <c r="C365" s="3" t="s">
        <v>388</v>
      </c>
      <c r="D365" s="29"/>
      <c r="E365" s="17"/>
      <c r="F365" s="30"/>
      <c r="G365" s="31"/>
      <c r="H365" s="27"/>
      <c r="I365" s="27"/>
      <c r="J365" s="27"/>
      <c r="K365" s="27"/>
      <c r="L365" s="28"/>
      <c r="M365" s="41"/>
    </row>
    <row r="366" spans="1:13" ht="120" x14ac:dyDescent="0.25">
      <c r="A366" s="27"/>
      <c r="B366" s="3" t="s">
        <v>511</v>
      </c>
      <c r="C366" s="3" t="s">
        <v>872</v>
      </c>
      <c r="D366" s="29"/>
      <c r="E366" s="18" t="s">
        <v>28</v>
      </c>
      <c r="F366" s="30"/>
      <c r="G366" s="31"/>
      <c r="H366" s="27"/>
      <c r="I366" s="27"/>
      <c r="J366" s="27"/>
      <c r="K366" s="27"/>
      <c r="L366" s="28"/>
      <c r="M366" s="41"/>
    </row>
    <row r="367" spans="1:13" ht="90" x14ac:dyDescent="0.25">
      <c r="A367" s="27" t="s">
        <v>389</v>
      </c>
      <c r="B367" s="3" t="s">
        <v>873</v>
      </c>
      <c r="C367" s="15" t="s">
        <v>390</v>
      </c>
      <c r="D367" s="29">
        <v>110000</v>
      </c>
      <c r="E367" s="18" t="s">
        <v>36</v>
      </c>
      <c r="F367" s="30">
        <v>75000</v>
      </c>
      <c r="G367" s="31" t="s">
        <v>993</v>
      </c>
      <c r="H367" s="27">
        <v>100</v>
      </c>
      <c r="I367" s="27">
        <v>70</v>
      </c>
      <c r="J367" s="27">
        <v>60</v>
      </c>
      <c r="K367" s="27">
        <f>H367+I367+J367</f>
        <v>230</v>
      </c>
      <c r="L367" s="28">
        <v>30000</v>
      </c>
      <c r="M367" s="41" t="s">
        <v>996</v>
      </c>
    </row>
    <row r="368" spans="1:13" ht="75" x14ac:dyDescent="0.25">
      <c r="A368" s="27"/>
      <c r="B368" s="3" t="s">
        <v>874</v>
      </c>
      <c r="C368" s="3" t="s">
        <v>391</v>
      </c>
      <c r="D368" s="29"/>
      <c r="E368" s="17"/>
      <c r="F368" s="30"/>
      <c r="G368" s="31"/>
      <c r="H368" s="27"/>
      <c r="I368" s="27"/>
      <c r="J368" s="27"/>
      <c r="K368" s="27"/>
      <c r="L368" s="28"/>
      <c r="M368" s="41"/>
    </row>
    <row r="369" spans="1:13" ht="120" x14ac:dyDescent="0.25">
      <c r="A369" s="27"/>
      <c r="B369" s="3" t="s">
        <v>511</v>
      </c>
      <c r="C369" s="3" t="s">
        <v>875</v>
      </c>
      <c r="D369" s="29"/>
      <c r="E369" s="18" t="s">
        <v>61</v>
      </c>
      <c r="F369" s="30"/>
      <c r="G369" s="31"/>
      <c r="H369" s="27"/>
      <c r="I369" s="27"/>
      <c r="J369" s="27"/>
      <c r="K369" s="27"/>
      <c r="L369" s="28"/>
      <c r="M369" s="41"/>
    </row>
    <row r="370" spans="1:13" ht="75" x14ac:dyDescent="0.25">
      <c r="A370" s="27" t="s">
        <v>392</v>
      </c>
      <c r="B370" s="3" t="s">
        <v>876</v>
      </c>
      <c r="C370" s="15" t="s">
        <v>393</v>
      </c>
      <c r="D370" s="29">
        <v>602000</v>
      </c>
      <c r="E370" s="18" t="s">
        <v>19</v>
      </c>
      <c r="F370" s="30">
        <v>100000</v>
      </c>
      <c r="G370" s="31" t="s">
        <v>993</v>
      </c>
      <c r="H370" s="27">
        <v>120</v>
      </c>
      <c r="I370" s="27">
        <v>60</v>
      </c>
      <c r="J370" s="27">
        <v>50</v>
      </c>
      <c r="K370" s="27">
        <f>H370+I370+J370</f>
        <v>230</v>
      </c>
      <c r="L370" s="28">
        <v>30000</v>
      </c>
      <c r="M370" s="41" t="s">
        <v>996</v>
      </c>
    </row>
    <row r="371" spans="1:13" ht="105" x14ac:dyDescent="0.25">
      <c r="A371" s="27"/>
      <c r="B371" s="3" t="s">
        <v>877</v>
      </c>
      <c r="C371" s="3" t="s">
        <v>394</v>
      </c>
      <c r="D371" s="29"/>
      <c r="E371" s="17"/>
      <c r="F371" s="30"/>
      <c r="G371" s="31"/>
      <c r="H371" s="27"/>
      <c r="I371" s="27"/>
      <c r="J371" s="27"/>
      <c r="K371" s="27"/>
      <c r="L371" s="28"/>
      <c r="M371" s="41"/>
    </row>
    <row r="372" spans="1:13" ht="60" x14ac:dyDescent="0.25">
      <c r="A372" s="27"/>
      <c r="B372" s="3" t="s">
        <v>511</v>
      </c>
      <c r="C372" s="3" t="s">
        <v>878</v>
      </c>
      <c r="D372" s="29"/>
      <c r="E372" s="18" t="s">
        <v>19</v>
      </c>
      <c r="F372" s="30"/>
      <c r="G372" s="31"/>
      <c r="H372" s="27"/>
      <c r="I372" s="27"/>
      <c r="J372" s="27"/>
      <c r="K372" s="27"/>
      <c r="L372" s="28"/>
      <c r="M372" s="41"/>
    </row>
    <row r="373" spans="1:13" ht="105" x14ac:dyDescent="0.25">
      <c r="A373" s="27" t="s">
        <v>395</v>
      </c>
      <c r="B373" s="3" t="s">
        <v>879</v>
      </c>
      <c r="C373" s="15" t="s">
        <v>396</v>
      </c>
      <c r="D373" s="29">
        <v>190000</v>
      </c>
      <c r="E373" s="18" t="s">
        <v>36</v>
      </c>
      <c r="F373" s="30">
        <v>60000</v>
      </c>
      <c r="G373" s="31" t="s">
        <v>993</v>
      </c>
      <c r="H373" s="27">
        <v>140</v>
      </c>
      <c r="I373" s="27">
        <v>60</v>
      </c>
      <c r="J373" s="27">
        <v>50</v>
      </c>
      <c r="K373" s="27">
        <f>H373+I373+J373</f>
        <v>250</v>
      </c>
      <c r="L373" s="28">
        <v>45000</v>
      </c>
      <c r="M373" s="41" t="s">
        <v>996</v>
      </c>
    </row>
    <row r="374" spans="1:13" ht="105" x14ac:dyDescent="0.25">
      <c r="A374" s="27"/>
      <c r="B374" s="3" t="s">
        <v>880</v>
      </c>
      <c r="C374" s="3" t="s">
        <v>397</v>
      </c>
      <c r="D374" s="29"/>
      <c r="E374" s="17"/>
      <c r="F374" s="30"/>
      <c r="G374" s="31"/>
      <c r="H374" s="27"/>
      <c r="I374" s="27"/>
      <c r="J374" s="27"/>
      <c r="K374" s="27"/>
      <c r="L374" s="28"/>
      <c r="M374" s="41"/>
    </row>
    <row r="375" spans="1:13" ht="75" x14ac:dyDescent="0.25">
      <c r="A375" s="27"/>
      <c r="B375" s="3" t="s">
        <v>511</v>
      </c>
      <c r="C375" s="3" t="s">
        <v>881</v>
      </c>
      <c r="D375" s="29"/>
      <c r="E375" s="18" t="s">
        <v>23</v>
      </c>
      <c r="F375" s="30"/>
      <c r="G375" s="31"/>
      <c r="H375" s="27"/>
      <c r="I375" s="27"/>
      <c r="J375" s="27"/>
      <c r="K375" s="27"/>
      <c r="L375" s="28"/>
      <c r="M375" s="41"/>
    </row>
    <row r="376" spans="1:13" ht="75" x14ac:dyDescent="0.25">
      <c r="A376" s="27" t="s">
        <v>398</v>
      </c>
      <c r="B376" s="3" t="s">
        <v>882</v>
      </c>
      <c r="C376" s="15" t="s">
        <v>399</v>
      </c>
      <c r="D376" s="29">
        <v>320000</v>
      </c>
      <c r="E376" s="18" t="s">
        <v>43</v>
      </c>
      <c r="F376" s="30">
        <v>155000</v>
      </c>
      <c r="G376" s="31" t="s">
        <v>993</v>
      </c>
      <c r="H376" s="27">
        <v>200</v>
      </c>
      <c r="I376" s="27">
        <v>30</v>
      </c>
      <c r="J376" s="27">
        <v>10</v>
      </c>
      <c r="K376" s="27">
        <f>H376+I376+J376</f>
        <v>240</v>
      </c>
      <c r="L376" s="28">
        <v>40000</v>
      </c>
      <c r="M376" s="41" t="s">
        <v>995</v>
      </c>
    </row>
    <row r="377" spans="1:13" ht="75" x14ac:dyDescent="0.25">
      <c r="A377" s="27"/>
      <c r="B377" s="3" t="s">
        <v>883</v>
      </c>
      <c r="C377" s="3" t="s">
        <v>399</v>
      </c>
      <c r="D377" s="29"/>
      <c r="E377" s="17"/>
      <c r="F377" s="30"/>
      <c r="G377" s="31"/>
      <c r="H377" s="27"/>
      <c r="I377" s="27"/>
      <c r="J377" s="27"/>
      <c r="K377" s="27"/>
      <c r="L377" s="28"/>
      <c r="M377" s="41"/>
    </row>
    <row r="378" spans="1:13" ht="75" x14ac:dyDescent="0.25">
      <c r="A378" s="27"/>
      <c r="B378" s="3" t="s">
        <v>511</v>
      </c>
      <c r="C378" s="3" t="s">
        <v>884</v>
      </c>
      <c r="D378" s="29"/>
      <c r="E378" s="18" t="s">
        <v>19</v>
      </c>
      <c r="F378" s="30"/>
      <c r="G378" s="31"/>
      <c r="H378" s="27"/>
      <c r="I378" s="27"/>
      <c r="J378" s="27"/>
      <c r="K378" s="27"/>
      <c r="L378" s="28"/>
      <c r="M378" s="41"/>
    </row>
    <row r="379" spans="1:13" ht="90" x14ac:dyDescent="0.25">
      <c r="A379" s="27" t="s">
        <v>400</v>
      </c>
      <c r="B379" s="3" t="s">
        <v>885</v>
      </c>
      <c r="C379" s="15" t="s">
        <v>401</v>
      </c>
      <c r="D379" s="29">
        <v>113000</v>
      </c>
      <c r="E379" s="18" t="s">
        <v>32</v>
      </c>
      <c r="F379" s="30">
        <v>33000</v>
      </c>
      <c r="G379" s="31" t="s">
        <v>993</v>
      </c>
      <c r="H379" s="27">
        <v>160</v>
      </c>
      <c r="I379" s="27">
        <v>40</v>
      </c>
      <c r="J379" s="27">
        <v>20</v>
      </c>
      <c r="K379" s="27">
        <f>H379+I379+J379</f>
        <v>220</v>
      </c>
      <c r="L379" s="28">
        <v>20000</v>
      </c>
      <c r="M379" s="41" t="s">
        <v>996</v>
      </c>
    </row>
    <row r="380" spans="1:13" ht="90" x14ac:dyDescent="0.25">
      <c r="A380" s="27"/>
      <c r="B380" s="3" t="s">
        <v>886</v>
      </c>
      <c r="C380" s="3" t="s">
        <v>402</v>
      </c>
      <c r="D380" s="29"/>
      <c r="E380" s="17"/>
      <c r="F380" s="30"/>
      <c r="G380" s="31"/>
      <c r="H380" s="27"/>
      <c r="I380" s="27"/>
      <c r="J380" s="27"/>
      <c r="K380" s="27"/>
      <c r="L380" s="28"/>
      <c r="M380" s="41"/>
    </row>
    <row r="381" spans="1:13" ht="105" x14ac:dyDescent="0.25">
      <c r="A381" s="27"/>
      <c r="B381" s="3" t="s">
        <v>511</v>
      </c>
      <c r="C381" s="3" t="s">
        <v>887</v>
      </c>
      <c r="D381" s="29"/>
      <c r="E381" s="18" t="s">
        <v>32</v>
      </c>
      <c r="F381" s="30"/>
      <c r="G381" s="31"/>
      <c r="H381" s="27"/>
      <c r="I381" s="27"/>
      <c r="J381" s="27"/>
      <c r="K381" s="27"/>
      <c r="L381" s="28"/>
      <c r="M381" s="41"/>
    </row>
    <row r="382" spans="1:13" ht="60" x14ac:dyDescent="0.25">
      <c r="A382" s="27" t="s">
        <v>403</v>
      </c>
      <c r="B382" s="3" t="s">
        <v>888</v>
      </c>
      <c r="C382" s="15" t="s">
        <v>404</v>
      </c>
      <c r="D382" s="29">
        <v>50000</v>
      </c>
      <c r="E382" s="18" t="s">
        <v>32</v>
      </c>
      <c r="F382" s="30">
        <v>30000</v>
      </c>
      <c r="G382" s="31" t="s">
        <v>993</v>
      </c>
      <c r="H382" s="27">
        <v>100</v>
      </c>
      <c r="I382" s="27">
        <v>55</v>
      </c>
      <c r="J382" s="27">
        <v>58</v>
      </c>
      <c r="K382" s="27">
        <f>H382+I382+J382</f>
        <v>213</v>
      </c>
      <c r="L382" s="28">
        <v>13000</v>
      </c>
      <c r="M382" s="41" t="s">
        <v>996</v>
      </c>
    </row>
    <row r="383" spans="1:13" ht="90" x14ac:dyDescent="0.25">
      <c r="A383" s="27"/>
      <c r="B383" s="3" t="s">
        <v>889</v>
      </c>
      <c r="C383" s="3" t="s">
        <v>405</v>
      </c>
      <c r="D383" s="29"/>
      <c r="E383" s="17"/>
      <c r="F383" s="30"/>
      <c r="G383" s="31"/>
      <c r="H383" s="27"/>
      <c r="I383" s="27"/>
      <c r="J383" s="27"/>
      <c r="K383" s="27"/>
      <c r="L383" s="28"/>
      <c r="M383" s="41"/>
    </row>
    <row r="384" spans="1:13" ht="90" x14ac:dyDescent="0.25">
      <c r="A384" s="27"/>
      <c r="B384" s="3" t="s">
        <v>511</v>
      </c>
      <c r="C384" s="3" t="s">
        <v>890</v>
      </c>
      <c r="D384" s="29"/>
      <c r="E384" s="18" t="s">
        <v>36</v>
      </c>
      <c r="F384" s="30"/>
      <c r="G384" s="31"/>
      <c r="H384" s="27"/>
      <c r="I384" s="27"/>
      <c r="J384" s="27"/>
      <c r="K384" s="27"/>
      <c r="L384" s="28"/>
      <c r="M384" s="41"/>
    </row>
    <row r="385" spans="1:13" ht="75" x14ac:dyDescent="0.25">
      <c r="A385" s="27" t="s">
        <v>406</v>
      </c>
      <c r="B385" s="3" t="s">
        <v>891</v>
      </c>
      <c r="C385" s="15" t="s">
        <v>407</v>
      </c>
      <c r="D385" s="29">
        <v>285000</v>
      </c>
      <c r="E385" s="18" t="s">
        <v>19</v>
      </c>
      <c r="F385" s="30">
        <v>30000</v>
      </c>
      <c r="G385" s="31" t="s">
        <v>993</v>
      </c>
      <c r="H385" s="27">
        <v>100</v>
      </c>
      <c r="I385" s="27">
        <v>55</v>
      </c>
      <c r="J385" s="27">
        <v>50</v>
      </c>
      <c r="K385" s="27">
        <f>H385+I385+J385</f>
        <v>205</v>
      </c>
      <c r="L385" s="28">
        <v>10000</v>
      </c>
      <c r="M385" s="41" t="s">
        <v>996</v>
      </c>
    </row>
    <row r="386" spans="1:13" ht="75" x14ac:dyDescent="0.25">
      <c r="A386" s="27"/>
      <c r="B386" s="3" t="s">
        <v>892</v>
      </c>
      <c r="C386" s="3" t="s">
        <v>408</v>
      </c>
      <c r="D386" s="29"/>
      <c r="E386" s="17"/>
      <c r="F386" s="30"/>
      <c r="G386" s="31"/>
      <c r="H386" s="27"/>
      <c r="I386" s="27"/>
      <c r="J386" s="27"/>
      <c r="K386" s="27"/>
      <c r="L386" s="28"/>
      <c r="M386" s="41"/>
    </row>
    <row r="387" spans="1:13" ht="45" x14ac:dyDescent="0.25">
      <c r="A387" s="27"/>
      <c r="B387" s="3" t="s">
        <v>511</v>
      </c>
      <c r="C387" s="3" t="s">
        <v>893</v>
      </c>
      <c r="D387" s="29"/>
      <c r="E387" s="18" t="s">
        <v>19</v>
      </c>
      <c r="F387" s="30"/>
      <c r="G387" s="31"/>
      <c r="H387" s="27"/>
      <c r="I387" s="27"/>
      <c r="J387" s="27"/>
      <c r="K387" s="27"/>
      <c r="L387" s="28"/>
      <c r="M387" s="41"/>
    </row>
    <row r="388" spans="1:13" ht="60" x14ac:dyDescent="0.25">
      <c r="A388" s="27" t="s">
        <v>409</v>
      </c>
      <c r="B388" s="3" t="s">
        <v>894</v>
      </c>
      <c r="C388" s="15" t="s">
        <v>410</v>
      </c>
      <c r="D388" s="29">
        <v>35000</v>
      </c>
      <c r="E388" s="18" t="s">
        <v>43</v>
      </c>
      <c r="F388" s="30">
        <v>35000</v>
      </c>
      <c r="G388" s="31" t="s">
        <v>993</v>
      </c>
      <c r="H388" s="27">
        <v>100</v>
      </c>
      <c r="I388" s="27">
        <v>55</v>
      </c>
      <c r="J388" s="27">
        <v>50</v>
      </c>
      <c r="K388" s="27">
        <f>H388+I388+J388</f>
        <v>205</v>
      </c>
      <c r="L388" s="28">
        <v>10000</v>
      </c>
      <c r="M388" s="41" t="s">
        <v>996</v>
      </c>
    </row>
    <row r="389" spans="1:13" ht="75" x14ac:dyDescent="0.25">
      <c r="A389" s="27"/>
      <c r="B389" s="3" t="s">
        <v>895</v>
      </c>
      <c r="C389" s="3" t="s">
        <v>411</v>
      </c>
      <c r="D389" s="29"/>
      <c r="E389" s="17"/>
      <c r="F389" s="30"/>
      <c r="G389" s="31"/>
      <c r="H389" s="27"/>
      <c r="I389" s="27"/>
      <c r="J389" s="27"/>
      <c r="K389" s="27"/>
      <c r="L389" s="28"/>
      <c r="M389" s="41"/>
    </row>
    <row r="390" spans="1:13" ht="60" x14ac:dyDescent="0.25">
      <c r="A390" s="27"/>
      <c r="B390" s="3" t="s">
        <v>511</v>
      </c>
      <c r="C390" s="3" t="s">
        <v>896</v>
      </c>
      <c r="D390" s="29"/>
      <c r="E390" s="18" t="s">
        <v>61</v>
      </c>
      <c r="F390" s="30"/>
      <c r="G390" s="31"/>
      <c r="H390" s="27"/>
      <c r="I390" s="27"/>
      <c r="J390" s="27"/>
      <c r="K390" s="27"/>
      <c r="L390" s="28"/>
      <c r="M390" s="41"/>
    </row>
    <row r="391" spans="1:13" ht="75" x14ac:dyDescent="0.25">
      <c r="A391" s="27" t="s">
        <v>412</v>
      </c>
      <c r="B391" s="3" t="s">
        <v>897</v>
      </c>
      <c r="C391" s="15" t="s">
        <v>413</v>
      </c>
      <c r="D391" s="29">
        <v>192000</v>
      </c>
      <c r="E391" s="18" t="s">
        <v>43</v>
      </c>
      <c r="F391" s="30">
        <v>88000</v>
      </c>
      <c r="G391" s="31" t="s">
        <v>993</v>
      </c>
      <c r="H391" s="27">
        <v>120</v>
      </c>
      <c r="I391" s="27">
        <v>40</v>
      </c>
      <c r="J391" s="27">
        <v>45</v>
      </c>
      <c r="K391" s="27">
        <f>H391+I391+J391</f>
        <v>205</v>
      </c>
      <c r="L391" s="28">
        <v>10000</v>
      </c>
      <c r="M391" s="41" t="s">
        <v>996</v>
      </c>
    </row>
    <row r="392" spans="1:13" ht="120" x14ac:dyDescent="0.25">
      <c r="A392" s="27"/>
      <c r="B392" s="3" t="s">
        <v>898</v>
      </c>
      <c r="C392" s="3" t="s">
        <v>414</v>
      </c>
      <c r="D392" s="29"/>
      <c r="E392" s="17"/>
      <c r="F392" s="30"/>
      <c r="G392" s="31"/>
      <c r="H392" s="27"/>
      <c r="I392" s="27"/>
      <c r="J392" s="27"/>
      <c r="K392" s="27"/>
      <c r="L392" s="28"/>
      <c r="M392" s="41"/>
    </row>
    <row r="393" spans="1:13" ht="150" x14ac:dyDescent="0.25">
      <c r="A393" s="27"/>
      <c r="B393" s="3" t="s">
        <v>511</v>
      </c>
      <c r="C393" s="3" t="s">
        <v>899</v>
      </c>
      <c r="D393" s="29"/>
      <c r="E393" s="18" t="s">
        <v>28</v>
      </c>
      <c r="F393" s="30"/>
      <c r="G393" s="31"/>
      <c r="H393" s="27"/>
      <c r="I393" s="27"/>
      <c r="J393" s="27"/>
      <c r="K393" s="27"/>
      <c r="L393" s="28"/>
      <c r="M393" s="41"/>
    </row>
    <row r="394" spans="1:13" ht="60" x14ac:dyDescent="0.25">
      <c r="A394" s="27" t="s">
        <v>415</v>
      </c>
      <c r="B394" s="3" t="s">
        <v>900</v>
      </c>
      <c r="C394" s="15" t="s">
        <v>416</v>
      </c>
      <c r="D394" s="29">
        <v>30000</v>
      </c>
      <c r="E394" s="18" t="s">
        <v>23</v>
      </c>
      <c r="F394" s="30">
        <v>15000</v>
      </c>
      <c r="G394" s="31" t="s">
        <v>993</v>
      </c>
      <c r="H394" s="27">
        <v>80</v>
      </c>
      <c r="I394" s="27">
        <v>65</v>
      </c>
      <c r="J394" s="27">
        <v>60</v>
      </c>
      <c r="K394" s="27">
        <f>H394+I394+J394</f>
        <v>205</v>
      </c>
      <c r="L394" s="28">
        <v>10000</v>
      </c>
      <c r="M394" s="41" t="s">
        <v>996</v>
      </c>
    </row>
    <row r="395" spans="1:13" ht="75" x14ac:dyDescent="0.25">
      <c r="A395" s="27"/>
      <c r="B395" s="3" t="s">
        <v>901</v>
      </c>
      <c r="C395" s="3" t="s">
        <v>417</v>
      </c>
      <c r="D395" s="29"/>
      <c r="E395" s="17"/>
      <c r="F395" s="30"/>
      <c r="G395" s="31"/>
      <c r="H395" s="27"/>
      <c r="I395" s="27"/>
      <c r="J395" s="27"/>
      <c r="K395" s="27"/>
      <c r="L395" s="28"/>
      <c r="M395" s="41"/>
    </row>
    <row r="396" spans="1:13" ht="90" x14ac:dyDescent="0.25">
      <c r="A396" s="27"/>
      <c r="B396" s="3" t="s">
        <v>511</v>
      </c>
      <c r="C396" s="3" t="s">
        <v>902</v>
      </c>
      <c r="D396" s="29"/>
      <c r="E396" s="18" t="s">
        <v>23</v>
      </c>
      <c r="F396" s="30"/>
      <c r="G396" s="31"/>
      <c r="H396" s="27"/>
      <c r="I396" s="27"/>
      <c r="J396" s="27"/>
      <c r="K396" s="27"/>
      <c r="L396" s="28"/>
      <c r="M396" s="41"/>
    </row>
    <row r="397" spans="1:13" ht="75" x14ac:dyDescent="0.25">
      <c r="A397" s="27" t="s">
        <v>418</v>
      </c>
      <c r="B397" s="3" t="s">
        <v>903</v>
      </c>
      <c r="C397" s="15" t="s">
        <v>419</v>
      </c>
      <c r="D397" s="29">
        <v>10000</v>
      </c>
      <c r="E397" s="18" t="s">
        <v>43</v>
      </c>
      <c r="F397" s="30">
        <v>10000</v>
      </c>
      <c r="G397" s="31" t="s">
        <v>993</v>
      </c>
      <c r="H397" s="27">
        <v>100</v>
      </c>
      <c r="I397" s="27">
        <v>55</v>
      </c>
      <c r="J397" s="27">
        <v>50</v>
      </c>
      <c r="K397" s="27">
        <f>H397+I397+J397</f>
        <v>205</v>
      </c>
      <c r="L397" s="28">
        <v>10000</v>
      </c>
      <c r="M397" s="41" t="s">
        <v>996</v>
      </c>
    </row>
    <row r="398" spans="1:13" ht="75" x14ac:dyDescent="0.25">
      <c r="A398" s="27"/>
      <c r="B398" s="3" t="s">
        <v>904</v>
      </c>
      <c r="C398" s="3" t="s">
        <v>420</v>
      </c>
      <c r="D398" s="29"/>
      <c r="E398" s="17"/>
      <c r="F398" s="30"/>
      <c r="G398" s="31"/>
      <c r="H398" s="27"/>
      <c r="I398" s="27"/>
      <c r="J398" s="27"/>
      <c r="K398" s="27"/>
      <c r="L398" s="28"/>
      <c r="M398" s="41"/>
    </row>
    <row r="399" spans="1:13" ht="30" x14ac:dyDescent="0.25">
      <c r="A399" s="27"/>
      <c r="B399" s="3" t="s">
        <v>511</v>
      </c>
      <c r="C399" s="3" t="s">
        <v>905</v>
      </c>
      <c r="D399" s="29"/>
      <c r="E399" s="18" t="s">
        <v>28</v>
      </c>
      <c r="F399" s="30"/>
      <c r="G399" s="31"/>
      <c r="H399" s="27"/>
      <c r="I399" s="27"/>
      <c r="J399" s="27"/>
      <c r="K399" s="27"/>
      <c r="L399" s="28"/>
      <c r="M399" s="41"/>
    </row>
    <row r="400" spans="1:13" ht="75" x14ac:dyDescent="0.25">
      <c r="A400" s="27" t="s">
        <v>421</v>
      </c>
      <c r="B400" s="3" t="s">
        <v>906</v>
      </c>
      <c r="C400" s="15" t="s">
        <v>422</v>
      </c>
      <c r="D400" s="29">
        <v>80000</v>
      </c>
      <c r="E400" s="18" t="s">
        <v>53</v>
      </c>
      <c r="F400" s="30">
        <v>50000</v>
      </c>
      <c r="G400" s="31" t="s">
        <v>993</v>
      </c>
      <c r="H400" s="27">
        <v>180</v>
      </c>
      <c r="I400" s="27">
        <v>35</v>
      </c>
      <c r="J400" s="27">
        <v>20</v>
      </c>
      <c r="K400" s="27">
        <f>H400+I400+J400</f>
        <v>235</v>
      </c>
      <c r="L400" s="28">
        <v>35000</v>
      </c>
      <c r="M400" s="41" t="s">
        <v>996</v>
      </c>
    </row>
    <row r="401" spans="1:13" ht="90" x14ac:dyDescent="0.25">
      <c r="A401" s="27"/>
      <c r="B401" s="3" t="s">
        <v>907</v>
      </c>
      <c r="C401" s="3" t="s">
        <v>423</v>
      </c>
      <c r="D401" s="29"/>
      <c r="E401" s="17"/>
      <c r="F401" s="30"/>
      <c r="G401" s="31"/>
      <c r="H401" s="27"/>
      <c r="I401" s="27"/>
      <c r="J401" s="27"/>
      <c r="K401" s="27"/>
      <c r="L401" s="28"/>
      <c r="M401" s="41"/>
    </row>
    <row r="402" spans="1:13" ht="120" x14ac:dyDescent="0.25">
      <c r="A402" s="27"/>
      <c r="B402" s="3" t="s">
        <v>511</v>
      </c>
      <c r="C402" s="3" t="s">
        <v>908</v>
      </c>
      <c r="D402" s="29"/>
      <c r="E402" s="18" t="s">
        <v>28</v>
      </c>
      <c r="F402" s="30"/>
      <c r="G402" s="31"/>
      <c r="H402" s="27"/>
      <c r="I402" s="27"/>
      <c r="J402" s="27"/>
      <c r="K402" s="27"/>
      <c r="L402" s="28"/>
      <c r="M402" s="41"/>
    </row>
    <row r="403" spans="1:13" ht="60" x14ac:dyDescent="0.25">
      <c r="A403" s="27" t="s">
        <v>424</v>
      </c>
      <c r="B403" s="3" t="s">
        <v>909</v>
      </c>
      <c r="C403" s="15" t="s">
        <v>425</v>
      </c>
      <c r="D403" s="29">
        <v>100000</v>
      </c>
      <c r="E403" s="18" t="s">
        <v>23</v>
      </c>
      <c r="F403" s="30">
        <v>53000</v>
      </c>
      <c r="G403" s="31" t="s">
        <v>993</v>
      </c>
      <c r="H403" s="27">
        <v>140</v>
      </c>
      <c r="I403" s="27">
        <v>40</v>
      </c>
      <c r="J403" s="27">
        <v>25</v>
      </c>
      <c r="K403" s="27">
        <f>H403+I403+J403</f>
        <v>205</v>
      </c>
      <c r="L403" s="28">
        <v>10000</v>
      </c>
      <c r="M403" s="41" t="s">
        <v>995</v>
      </c>
    </row>
    <row r="404" spans="1:13" ht="75" x14ac:dyDescent="0.25">
      <c r="A404" s="27"/>
      <c r="B404" s="3" t="s">
        <v>910</v>
      </c>
      <c r="C404" s="3" t="s">
        <v>426</v>
      </c>
      <c r="D404" s="29"/>
      <c r="E404" s="17"/>
      <c r="F404" s="30"/>
      <c r="G404" s="31"/>
      <c r="H404" s="27"/>
      <c r="I404" s="27"/>
      <c r="J404" s="27"/>
      <c r="K404" s="27"/>
      <c r="L404" s="28"/>
      <c r="M404" s="41"/>
    </row>
    <row r="405" spans="1:13" ht="45" x14ac:dyDescent="0.25">
      <c r="A405" s="27"/>
      <c r="B405" s="3" t="s">
        <v>511</v>
      </c>
      <c r="C405" s="3" t="s">
        <v>911</v>
      </c>
      <c r="D405" s="29"/>
      <c r="E405" s="18" t="s">
        <v>23</v>
      </c>
      <c r="F405" s="30"/>
      <c r="G405" s="31"/>
      <c r="H405" s="27"/>
      <c r="I405" s="27"/>
      <c r="J405" s="27"/>
      <c r="K405" s="27"/>
      <c r="L405" s="28"/>
      <c r="M405" s="41"/>
    </row>
    <row r="406" spans="1:13" ht="60" x14ac:dyDescent="0.25">
      <c r="A406" s="27" t="s">
        <v>427</v>
      </c>
      <c r="B406" s="3" t="s">
        <v>912</v>
      </c>
      <c r="C406" s="15" t="s">
        <v>428</v>
      </c>
      <c r="D406" s="29">
        <v>40000</v>
      </c>
      <c r="E406" s="18" t="s">
        <v>19</v>
      </c>
      <c r="F406" s="30">
        <v>20000</v>
      </c>
      <c r="G406" s="31" t="s">
        <v>993</v>
      </c>
      <c r="H406" s="27">
        <v>120</v>
      </c>
      <c r="I406" s="27">
        <v>45</v>
      </c>
      <c r="J406" s="27">
        <v>40</v>
      </c>
      <c r="K406" s="27">
        <f>H406+I406+J406</f>
        <v>205</v>
      </c>
      <c r="L406" s="28">
        <v>10000</v>
      </c>
      <c r="M406" s="41" t="s">
        <v>996</v>
      </c>
    </row>
    <row r="407" spans="1:13" ht="90" x14ac:dyDescent="0.25">
      <c r="A407" s="27"/>
      <c r="B407" s="3" t="s">
        <v>913</v>
      </c>
      <c r="C407" s="3" t="s">
        <v>429</v>
      </c>
      <c r="D407" s="29"/>
      <c r="E407" s="17"/>
      <c r="F407" s="30"/>
      <c r="G407" s="31"/>
      <c r="H407" s="27"/>
      <c r="I407" s="27"/>
      <c r="J407" s="27"/>
      <c r="K407" s="27"/>
      <c r="L407" s="28"/>
      <c r="M407" s="41"/>
    </row>
    <row r="408" spans="1:13" ht="75" x14ac:dyDescent="0.25">
      <c r="A408" s="27"/>
      <c r="B408" s="3" t="s">
        <v>511</v>
      </c>
      <c r="C408" s="3" t="s">
        <v>914</v>
      </c>
      <c r="D408" s="29"/>
      <c r="E408" s="18" t="s">
        <v>19</v>
      </c>
      <c r="F408" s="30"/>
      <c r="G408" s="31"/>
      <c r="H408" s="27"/>
      <c r="I408" s="27"/>
      <c r="J408" s="27"/>
      <c r="K408" s="27"/>
      <c r="L408" s="28"/>
      <c r="M408" s="41"/>
    </row>
    <row r="409" spans="1:13" ht="75" x14ac:dyDescent="0.25">
      <c r="A409" s="27" t="s">
        <v>430</v>
      </c>
      <c r="B409" s="3" t="s">
        <v>915</v>
      </c>
      <c r="C409" s="15" t="s">
        <v>431</v>
      </c>
      <c r="D409" s="29">
        <v>700000</v>
      </c>
      <c r="E409" s="18" t="s">
        <v>164</v>
      </c>
      <c r="F409" s="30">
        <v>200000</v>
      </c>
      <c r="G409" s="31" t="s">
        <v>993</v>
      </c>
      <c r="H409" s="27">
        <v>160</v>
      </c>
      <c r="I409" s="27">
        <v>40</v>
      </c>
      <c r="J409" s="27">
        <v>40</v>
      </c>
      <c r="K409" s="27">
        <f>H409+I409+J409</f>
        <v>240</v>
      </c>
      <c r="L409" s="28">
        <v>40000</v>
      </c>
      <c r="M409" s="41" t="s">
        <v>995</v>
      </c>
    </row>
    <row r="410" spans="1:13" ht="135" x14ac:dyDescent="0.25">
      <c r="A410" s="27"/>
      <c r="B410" s="3" t="s">
        <v>916</v>
      </c>
      <c r="C410" s="3" t="s">
        <v>432</v>
      </c>
      <c r="D410" s="29"/>
      <c r="E410" s="17"/>
      <c r="F410" s="30"/>
      <c r="G410" s="31"/>
      <c r="H410" s="27"/>
      <c r="I410" s="27"/>
      <c r="J410" s="27"/>
      <c r="K410" s="27"/>
      <c r="L410" s="28"/>
      <c r="M410" s="41"/>
    </row>
    <row r="411" spans="1:13" ht="60" x14ac:dyDescent="0.25">
      <c r="A411" s="27"/>
      <c r="B411" s="3" t="s">
        <v>511</v>
      </c>
      <c r="C411" s="3" t="s">
        <v>917</v>
      </c>
      <c r="D411" s="29"/>
      <c r="E411" s="18" t="s">
        <v>28</v>
      </c>
      <c r="F411" s="30"/>
      <c r="G411" s="31"/>
      <c r="H411" s="27"/>
      <c r="I411" s="27"/>
      <c r="J411" s="27"/>
      <c r="K411" s="27"/>
      <c r="L411" s="28"/>
      <c r="M411" s="41"/>
    </row>
    <row r="412" spans="1:13" ht="90" x14ac:dyDescent="0.25">
      <c r="A412" s="27" t="s">
        <v>433</v>
      </c>
      <c r="B412" s="3" t="s">
        <v>918</v>
      </c>
      <c r="C412" s="15" t="s">
        <v>434</v>
      </c>
      <c r="D412" s="29">
        <v>130000</v>
      </c>
      <c r="E412" s="18" t="s">
        <v>19</v>
      </c>
      <c r="F412" s="30">
        <v>80000</v>
      </c>
      <c r="G412" s="31" t="s">
        <v>993</v>
      </c>
      <c r="H412" s="27">
        <v>100</v>
      </c>
      <c r="I412" s="27">
        <v>45</v>
      </c>
      <c r="J412" s="27">
        <v>60</v>
      </c>
      <c r="K412" s="27">
        <f>H412+I412+J412</f>
        <v>205</v>
      </c>
      <c r="L412" s="28">
        <v>10000</v>
      </c>
      <c r="M412" s="41" t="s">
        <v>996</v>
      </c>
    </row>
    <row r="413" spans="1:13" ht="105" x14ac:dyDescent="0.25">
      <c r="A413" s="27"/>
      <c r="B413" s="3" t="s">
        <v>919</v>
      </c>
      <c r="C413" s="3" t="s">
        <v>435</v>
      </c>
      <c r="D413" s="29"/>
      <c r="E413" s="17"/>
      <c r="F413" s="30"/>
      <c r="G413" s="31"/>
      <c r="H413" s="27"/>
      <c r="I413" s="27"/>
      <c r="J413" s="27"/>
      <c r="K413" s="27"/>
      <c r="L413" s="28"/>
      <c r="M413" s="41"/>
    </row>
    <row r="414" spans="1:13" ht="120" x14ac:dyDescent="0.25">
      <c r="A414" s="27"/>
      <c r="B414" s="3" t="s">
        <v>511</v>
      </c>
      <c r="C414" s="3" t="s">
        <v>920</v>
      </c>
      <c r="D414" s="29"/>
      <c r="E414" s="18" t="s">
        <v>23</v>
      </c>
      <c r="F414" s="30"/>
      <c r="G414" s="31"/>
      <c r="H414" s="27"/>
      <c r="I414" s="27"/>
      <c r="J414" s="27"/>
      <c r="K414" s="27"/>
      <c r="L414" s="28"/>
      <c r="M414" s="41"/>
    </row>
    <row r="415" spans="1:13" ht="75" x14ac:dyDescent="0.25">
      <c r="A415" s="27" t="s">
        <v>436</v>
      </c>
      <c r="B415" s="3" t="s">
        <v>921</v>
      </c>
      <c r="C415" s="15" t="s">
        <v>437</v>
      </c>
      <c r="D415" s="29">
        <v>150000</v>
      </c>
      <c r="E415" s="18" t="s">
        <v>53</v>
      </c>
      <c r="F415" s="30">
        <v>100000</v>
      </c>
      <c r="G415" s="31" t="s">
        <v>993</v>
      </c>
      <c r="H415" s="27">
        <v>160</v>
      </c>
      <c r="I415" s="27">
        <v>45</v>
      </c>
      <c r="J415" s="27">
        <v>30</v>
      </c>
      <c r="K415" s="27">
        <f>H415+I415+J415</f>
        <v>235</v>
      </c>
      <c r="L415" s="28">
        <v>35000</v>
      </c>
      <c r="M415" s="41" t="s">
        <v>996</v>
      </c>
    </row>
    <row r="416" spans="1:13" ht="90" x14ac:dyDescent="0.25">
      <c r="A416" s="27"/>
      <c r="B416" s="3" t="s">
        <v>922</v>
      </c>
      <c r="C416" s="3" t="s">
        <v>438</v>
      </c>
      <c r="D416" s="29"/>
      <c r="E416" s="17"/>
      <c r="F416" s="30"/>
      <c r="G416" s="31"/>
      <c r="H416" s="27"/>
      <c r="I416" s="27"/>
      <c r="J416" s="27"/>
      <c r="K416" s="27"/>
      <c r="L416" s="28"/>
      <c r="M416" s="41"/>
    </row>
    <row r="417" spans="1:13" ht="135" x14ac:dyDescent="0.25">
      <c r="A417" s="27"/>
      <c r="B417" s="3" t="s">
        <v>511</v>
      </c>
      <c r="C417" s="3" t="s">
        <v>923</v>
      </c>
      <c r="D417" s="29"/>
      <c r="E417" s="18" t="s">
        <v>57</v>
      </c>
      <c r="F417" s="30"/>
      <c r="G417" s="31"/>
      <c r="H417" s="27"/>
      <c r="I417" s="27"/>
      <c r="J417" s="27"/>
      <c r="K417" s="27"/>
      <c r="L417" s="28"/>
      <c r="M417" s="41"/>
    </row>
    <row r="418" spans="1:13" ht="60" x14ac:dyDescent="0.25">
      <c r="A418" s="27" t="s">
        <v>439</v>
      </c>
      <c r="B418" s="3" t="s">
        <v>924</v>
      </c>
      <c r="C418" s="15" t="s">
        <v>440</v>
      </c>
      <c r="D418" s="29">
        <v>100000</v>
      </c>
      <c r="E418" s="18" t="s">
        <v>19</v>
      </c>
      <c r="F418" s="30">
        <v>50000</v>
      </c>
      <c r="G418" s="31" t="s">
        <v>993</v>
      </c>
      <c r="H418" s="27">
        <v>120</v>
      </c>
      <c r="I418" s="27">
        <v>45</v>
      </c>
      <c r="J418" s="27">
        <v>45</v>
      </c>
      <c r="K418" s="27">
        <f>H418+I418+J418</f>
        <v>210</v>
      </c>
      <c r="L418" s="28">
        <v>10000</v>
      </c>
      <c r="M418" s="41" t="s">
        <v>996</v>
      </c>
    </row>
    <row r="419" spans="1:13" ht="75" x14ac:dyDescent="0.25">
      <c r="A419" s="27"/>
      <c r="B419" s="3" t="s">
        <v>925</v>
      </c>
      <c r="C419" s="3" t="s">
        <v>441</v>
      </c>
      <c r="D419" s="29"/>
      <c r="E419" s="17"/>
      <c r="F419" s="30"/>
      <c r="G419" s="31"/>
      <c r="H419" s="27"/>
      <c r="I419" s="27"/>
      <c r="J419" s="27"/>
      <c r="K419" s="27"/>
      <c r="L419" s="28"/>
      <c r="M419" s="41"/>
    </row>
    <row r="420" spans="1:13" ht="90" x14ac:dyDescent="0.25">
      <c r="A420" s="27"/>
      <c r="B420" s="3" t="s">
        <v>511</v>
      </c>
      <c r="C420" s="3" t="s">
        <v>926</v>
      </c>
      <c r="D420" s="29"/>
      <c r="E420" s="18" t="s">
        <v>442</v>
      </c>
      <c r="F420" s="30"/>
      <c r="G420" s="31"/>
      <c r="H420" s="27"/>
      <c r="I420" s="27"/>
      <c r="J420" s="27"/>
      <c r="K420" s="27"/>
      <c r="L420" s="28"/>
      <c r="M420" s="41"/>
    </row>
    <row r="421" spans="1:13" ht="75" x14ac:dyDescent="0.25">
      <c r="A421" s="27" t="s">
        <v>443</v>
      </c>
      <c r="B421" s="3" t="s">
        <v>927</v>
      </c>
      <c r="C421" s="15" t="s">
        <v>444</v>
      </c>
      <c r="D421" s="29">
        <v>140000</v>
      </c>
      <c r="E421" s="18" t="s">
        <v>43</v>
      </c>
      <c r="F421" s="30">
        <v>95000</v>
      </c>
      <c r="G421" s="31" t="s">
        <v>993</v>
      </c>
      <c r="H421" s="27">
        <v>160</v>
      </c>
      <c r="I421" s="27">
        <v>50</v>
      </c>
      <c r="J421" s="27">
        <v>30</v>
      </c>
      <c r="K421" s="27">
        <f>H421+I421+J421</f>
        <v>240</v>
      </c>
      <c r="L421" s="28">
        <v>40000</v>
      </c>
      <c r="M421" s="41" t="s">
        <v>995</v>
      </c>
    </row>
    <row r="422" spans="1:13" ht="75" x14ac:dyDescent="0.25">
      <c r="A422" s="27"/>
      <c r="B422" s="3" t="s">
        <v>928</v>
      </c>
      <c r="C422" s="3" t="s">
        <v>445</v>
      </c>
      <c r="D422" s="29"/>
      <c r="E422" s="17"/>
      <c r="F422" s="30"/>
      <c r="G422" s="31"/>
      <c r="H422" s="27"/>
      <c r="I422" s="27"/>
      <c r="J422" s="27"/>
      <c r="K422" s="27"/>
      <c r="L422" s="28"/>
      <c r="M422" s="41"/>
    </row>
    <row r="423" spans="1:13" ht="105" x14ac:dyDescent="0.25">
      <c r="A423" s="27"/>
      <c r="B423" s="3" t="s">
        <v>511</v>
      </c>
      <c r="C423" s="3" t="s">
        <v>929</v>
      </c>
      <c r="D423" s="29"/>
      <c r="E423" s="18" t="s">
        <v>43</v>
      </c>
      <c r="F423" s="30"/>
      <c r="G423" s="31"/>
      <c r="H423" s="27"/>
      <c r="I423" s="27"/>
      <c r="J423" s="27"/>
      <c r="K423" s="27"/>
      <c r="L423" s="28"/>
      <c r="M423" s="41"/>
    </row>
    <row r="424" spans="1:13" ht="75" x14ac:dyDescent="0.25">
      <c r="A424" s="27" t="s">
        <v>446</v>
      </c>
      <c r="B424" s="3" t="s">
        <v>930</v>
      </c>
      <c r="C424" s="15" t="s">
        <v>447</v>
      </c>
      <c r="D424" s="29">
        <v>130000</v>
      </c>
      <c r="E424" s="18" t="s">
        <v>164</v>
      </c>
      <c r="F424" s="30">
        <v>35000</v>
      </c>
      <c r="G424" s="31" t="s">
        <v>993</v>
      </c>
      <c r="H424" s="27">
        <v>120</v>
      </c>
      <c r="I424" s="27">
        <v>50</v>
      </c>
      <c r="J424" s="27">
        <v>50</v>
      </c>
      <c r="K424" s="27">
        <f>H424+I424+J424</f>
        <v>220</v>
      </c>
      <c r="L424" s="28">
        <v>20000</v>
      </c>
      <c r="M424" s="41" t="s">
        <v>996</v>
      </c>
    </row>
    <row r="425" spans="1:13" ht="105" x14ac:dyDescent="0.25">
      <c r="A425" s="27"/>
      <c r="B425" s="3" t="s">
        <v>931</v>
      </c>
      <c r="C425" s="3" t="s">
        <v>448</v>
      </c>
      <c r="D425" s="29"/>
      <c r="E425" s="17"/>
      <c r="F425" s="30"/>
      <c r="G425" s="31"/>
      <c r="H425" s="27"/>
      <c r="I425" s="27"/>
      <c r="J425" s="27"/>
      <c r="K425" s="27"/>
      <c r="L425" s="28"/>
      <c r="M425" s="41"/>
    </row>
    <row r="426" spans="1:13" ht="105" x14ac:dyDescent="0.25">
      <c r="A426" s="27"/>
      <c r="B426" s="3" t="s">
        <v>511</v>
      </c>
      <c r="C426" s="3" t="s">
        <v>932</v>
      </c>
      <c r="D426" s="29"/>
      <c r="E426" s="18" t="s">
        <v>28</v>
      </c>
      <c r="F426" s="30"/>
      <c r="G426" s="31"/>
      <c r="H426" s="27"/>
      <c r="I426" s="27"/>
      <c r="J426" s="27"/>
      <c r="K426" s="27"/>
      <c r="L426" s="28"/>
      <c r="M426" s="41"/>
    </row>
    <row r="427" spans="1:13" ht="60" x14ac:dyDescent="0.25">
      <c r="A427" s="27" t="s">
        <v>449</v>
      </c>
      <c r="B427" s="3" t="s">
        <v>933</v>
      </c>
      <c r="C427" s="15" t="s">
        <v>450</v>
      </c>
      <c r="D427" s="29">
        <v>81000</v>
      </c>
      <c r="E427" s="18" t="s">
        <v>23</v>
      </c>
      <c r="F427" s="30">
        <v>56000</v>
      </c>
      <c r="G427" s="31" t="s">
        <v>993</v>
      </c>
      <c r="H427" s="27">
        <v>200</v>
      </c>
      <c r="I427" s="27">
        <v>35</v>
      </c>
      <c r="J427" s="27">
        <v>30</v>
      </c>
      <c r="K427" s="27">
        <f>H427+I427+J427</f>
        <v>265</v>
      </c>
      <c r="L427" s="28">
        <v>54000</v>
      </c>
      <c r="M427" s="41" t="s">
        <v>995</v>
      </c>
    </row>
    <row r="428" spans="1:13" ht="120" x14ac:dyDescent="0.25">
      <c r="A428" s="27"/>
      <c r="B428" s="3" t="s">
        <v>934</v>
      </c>
      <c r="C428" s="3" t="s">
        <v>451</v>
      </c>
      <c r="D428" s="29"/>
      <c r="E428" s="17"/>
      <c r="F428" s="30"/>
      <c r="G428" s="31"/>
      <c r="H428" s="27"/>
      <c r="I428" s="27"/>
      <c r="J428" s="27"/>
      <c r="K428" s="27"/>
      <c r="L428" s="28"/>
      <c r="M428" s="41"/>
    </row>
    <row r="429" spans="1:13" ht="90" x14ac:dyDescent="0.25">
      <c r="A429" s="27"/>
      <c r="B429" s="3" t="s">
        <v>511</v>
      </c>
      <c r="C429" s="3" t="s">
        <v>935</v>
      </c>
      <c r="D429" s="29"/>
      <c r="E429" s="18" t="s">
        <v>23</v>
      </c>
      <c r="F429" s="30"/>
      <c r="G429" s="31"/>
      <c r="H429" s="27"/>
      <c r="I429" s="27"/>
      <c r="J429" s="27"/>
      <c r="K429" s="27"/>
      <c r="L429" s="28"/>
      <c r="M429" s="41"/>
    </row>
    <row r="430" spans="1:13" ht="75" x14ac:dyDescent="0.25">
      <c r="A430" s="27" t="s">
        <v>452</v>
      </c>
      <c r="B430" s="3" t="s">
        <v>936</v>
      </c>
      <c r="C430" s="15" t="s">
        <v>453</v>
      </c>
      <c r="D430" s="29">
        <v>136000</v>
      </c>
      <c r="E430" s="18" t="s">
        <v>164</v>
      </c>
      <c r="F430" s="30">
        <v>35000</v>
      </c>
      <c r="G430" s="31" t="s">
        <v>993</v>
      </c>
      <c r="H430" s="27">
        <v>140</v>
      </c>
      <c r="I430" s="27">
        <v>45</v>
      </c>
      <c r="J430" s="27">
        <v>20</v>
      </c>
      <c r="K430" s="27">
        <f>H430+I430+J430</f>
        <v>205</v>
      </c>
      <c r="L430" s="28">
        <v>10000</v>
      </c>
      <c r="M430" s="41" t="s">
        <v>996</v>
      </c>
    </row>
    <row r="431" spans="1:13" ht="120" x14ac:dyDescent="0.25">
      <c r="A431" s="27"/>
      <c r="B431" s="3" t="s">
        <v>937</v>
      </c>
      <c r="C431" s="3" t="s">
        <v>454</v>
      </c>
      <c r="D431" s="29"/>
      <c r="E431" s="17"/>
      <c r="F431" s="30"/>
      <c r="G431" s="31"/>
      <c r="H431" s="27"/>
      <c r="I431" s="27"/>
      <c r="J431" s="27"/>
      <c r="K431" s="27"/>
      <c r="L431" s="28"/>
      <c r="M431" s="41"/>
    </row>
    <row r="432" spans="1:13" ht="120" x14ac:dyDescent="0.25">
      <c r="A432" s="27"/>
      <c r="B432" s="3" t="s">
        <v>511</v>
      </c>
      <c r="C432" s="3" t="s">
        <v>938</v>
      </c>
      <c r="D432" s="29"/>
      <c r="E432" s="18" t="s">
        <v>28</v>
      </c>
      <c r="F432" s="30"/>
      <c r="G432" s="31"/>
      <c r="H432" s="27"/>
      <c r="I432" s="27"/>
      <c r="J432" s="27"/>
      <c r="K432" s="27"/>
      <c r="L432" s="28"/>
      <c r="M432" s="41"/>
    </row>
    <row r="433" spans="1:13" ht="75" x14ac:dyDescent="0.25">
      <c r="A433" s="27" t="s">
        <v>455</v>
      </c>
      <c r="B433" s="3" t="s">
        <v>939</v>
      </c>
      <c r="C433" s="15" t="s">
        <v>456</v>
      </c>
      <c r="D433" s="29">
        <v>1050000</v>
      </c>
      <c r="E433" s="18" t="s">
        <v>57</v>
      </c>
      <c r="F433" s="30">
        <v>100000</v>
      </c>
      <c r="G433" s="31" t="s">
        <v>993</v>
      </c>
      <c r="H433" s="27">
        <v>180</v>
      </c>
      <c r="I433" s="27">
        <v>40</v>
      </c>
      <c r="J433" s="27">
        <v>25</v>
      </c>
      <c r="K433" s="27">
        <f>H433+I433+J433</f>
        <v>245</v>
      </c>
      <c r="L433" s="28">
        <v>40000</v>
      </c>
      <c r="M433" s="41" t="s">
        <v>995</v>
      </c>
    </row>
    <row r="434" spans="1:13" ht="105" x14ac:dyDescent="0.25">
      <c r="A434" s="27"/>
      <c r="B434" s="3" t="s">
        <v>940</v>
      </c>
      <c r="C434" s="3" t="s">
        <v>457</v>
      </c>
      <c r="D434" s="29"/>
      <c r="E434" s="17"/>
      <c r="F434" s="30"/>
      <c r="G434" s="31"/>
      <c r="H434" s="27"/>
      <c r="I434" s="27"/>
      <c r="J434" s="27"/>
      <c r="K434" s="27"/>
      <c r="L434" s="28"/>
      <c r="M434" s="41"/>
    </row>
    <row r="435" spans="1:13" ht="45" x14ac:dyDescent="0.25">
      <c r="A435" s="27"/>
      <c r="B435" s="3" t="s">
        <v>511</v>
      </c>
      <c r="C435" s="3" t="s">
        <v>941</v>
      </c>
      <c r="D435" s="29"/>
      <c r="E435" s="18" t="s">
        <v>57</v>
      </c>
      <c r="F435" s="30"/>
      <c r="G435" s="31"/>
      <c r="H435" s="27"/>
      <c r="I435" s="27"/>
      <c r="J435" s="27"/>
      <c r="K435" s="27"/>
      <c r="L435" s="28"/>
      <c r="M435" s="41"/>
    </row>
    <row r="436" spans="1:13" ht="60" x14ac:dyDescent="0.25">
      <c r="A436" s="27" t="s">
        <v>458</v>
      </c>
      <c r="B436" s="3" t="s">
        <v>942</v>
      </c>
      <c r="C436" s="15" t="s">
        <v>459</v>
      </c>
      <c r="D436" s="29">
        <v>285750</v>
      </c>
      <c r="E436" s="18" t="s">
        <v>164</v>
      </c>
      <c r="F436" s="30">
        <v>200000</v>
      </c>
      <c r="G436" s="31" t="s">
        <v>993</v>
      </c>
      <c r="H436" s="27">
        <v>140</v>
      </c>
      <c r="I436" s="27">
        <v>70</v>
      </c>
      <c r="J436" s="27">
        <v>60</v>
      </c>
      <c r="K436" s="27">
        <f>H436+I436+J436</f>
        <v>270</v>
      </c>
      <c r="L436" s="28">
        <v>55000</v>
      </c>
      <c r="M436" s="41" t="s">
        <v>995</v>
      </c>
    </row>
    <row r="437" spans="1:13" ht="120" x14ac:dyDescent="0.25">
      <c r="A437" s="27"/>
      <c r="B437" s="3" t="s">
        <v>943</v>
      </c>
      <c r="C437" s="3" t="s">
        <v>460</v>
      </c>
      <c r="D437" s="29"/>
      <c r="E437" s="17"/>
      <c r="F437" s="30"/>
      <c r="G437" s="31"/>
      <c r="H437" s="27"/>
      <c r="I437" s="27"/>
      <c r="J437" s="27"/>
      <c r="K437" s="27"/>
      <c r="L437" s="28"/>
      <c r="M437" s="41"/>
    </row>
    <row r="438" spans="1:13" ht="135" x14ac:dyDescent="0.25">
      <c r="A438" s="27"/>
      <c r="B438" s="3" t="s">
        <v>511</v>
      </c>
      <c r="C438" s="3" t="s">
        <v>944</v>
      </c>
      <c r="D438" s="29"/>
      <c r="E438" s="18" t="s">
        <v>28</v>
      </c>
      <c r="F438" s="30"/>
      <c r="G438" s="31"/>
      <c r="H438" s="27"/>
      <c r="I438" s="27"/>
      <c r="J438" s="27"/>
      <c r="K438" s="27"/>
      <c r="L438" s="28"/>
      <c r="M438" s="41"/>
    </row>
    <row r="439" spans="1:13" ht="75" x14ac:dyDescent="0.25">
      <c r="A439" s="27" t="s">
        <v>461</v>
      </c>
      <c r="B439" s="3" t="s">
        <v>945</v>
      </c>
      <c r="C439" s="15" t="s">
        <v>462</v>
      </c>
      <c r="D439" s="29">
        <v>330000</v>
      </c>
      <c r="E439" s="18" t="s">
        <v>36</v>
      </c>
      <c r="F439" s="30">
        <v>200000</v>
      </c>
      <c r="G439" s="31" t="s">
        <v>993</v>
      </c>
      <c r="H439" s="27">
        <v>160</v>
      </c>
      <c r="I439" s="27">
        <v>85</v>
      </c>
      <c r="J439" s="27">
        <v>90</v>
      </c>
      <c r="K439" s="27">
        <f>H439+I439+J439</f>
        <v>335</v>
      </c>
      <c r="L439" s="28">
        <v>88000</v>
      </c>
      <c r="M439" s="41" t="s">
        <v>996</v>
      </c>
    </row>
    <row r="440" spans="1:13" ht="105" x14ac:dyDescent="0.25">
      <c r="A440" s="27"/>
      <c r="B440" s="3" t="s">
        <v>946</v>
      </c>
      <c r="C440" s="3" t="s">
        <v>463</v>
      </c>
      <c r="D440" s="29"/>
      <c r="E440" s="17"/>
      <c r="F440" s="30"/>
      <c r="G440" s="31"/>
      <c r="H440" s="27"/>
      <c r="I440" s="27"/>
      <c r="J440" s="27"/>
      <c r="K440" s="27"/>
      <c r="L440" s="28"/>
      <c r="M440" s="41"/>
    </row>
    <row r="441" spans="1:13" ht="105" x14ac:dyDescent="0.25">
      <c r="A441" s="27"/>
      <c r="B441" s="3" t="s">
        <v>511</v>
      </c>
      <c r="C441" s="3" t="s">
        <v>947</v>
      </c>
      <c r="D441" s="29"/>
      <c r="E441" s="18" t="s">
        <v>61</v>
      </c>
      <c r="F441" s="30"/>
      <c r="G441" s="31"/>
      <c r="H441" s="27"/>
      <c r="I441" s="27"/>
      <c r="J441" s="27"/>
      <c r="K441" s="27"/>
      <c r="L441" s="28"/>
      <c r="M441" s="41"/>
    </row>
    <row r="442" spans="1:13" ht="60" x14ac:dyDescent="0.25">
      <c r="A442" s="27" t="s">
        <v>464</v>
      </c>
      <c r="B442" s="3" t="s">
        <v>948</v>
      </c>
      <c r="C442" s="15" t="s">
        <v>465</v>
      </c>
      <c r="D442" s="29">
        <v>165000</v>
      </c>
      <c r="E442" s="18" t="s">
        <v>43</v>
      </c>
      <c r="F442" s="30">
        <v>70000</v>
      </c>
      <c r="G442" s="31" t="s">
        <v>993</v>
      </c>
      <c r="H442" s="27">
        <v>120</v>
      </c>
      <c r="I442" s="27">
        <v>55</v>
      </c>
      <c r="J442" s="27">
        <v>55</v>
      </c>
      <c r="K442" s="27">
        <f>H442+I442+J442</f>
        <v>230</v>
      </c>
      <c r="L442" s="28">
        <v>30000</v>
      </c>
      <c r="M442" s="41" t="s">
        <v>996</v>
      </c>
    </row>
    <row r="443" spans="1:13" ht="105" x14ac:dyDescent="0.25">
      <c r="A443" s="27"/>
      <c r="B443" s="3" t="s">
        <v>949</v>
      </c>
      <c r="C443" s="3" t="s">
        <v>466</v>
      </c>
      <c r="D443" s="29"/>
      <c r="E443" s="17"/>
      <c r="F443" s="30"/>
      <c r="G443" s="31"/>
      <c r="H443" s="27"/>
      <c r="I443" s="27"/>
      <c r="J443" s="27"/>
      <c r="K443" s="27"/>
      <c r="L443" s="28"/>
      <c r="M443" s="41"/>
    </row>
    <row r="444" spans="1:13" ht="60" x14ac:dyDescent="0.25">
      <c r="A444" s="27"/>
      <c r="B444" s="3" t="s">
        <v>511</v>
      </c>
      <c r="C444" s="3" t="s">
        <v>950</v>
      </c>
      <c r="D444" s="29"/>
      <c r="E444" s="18" t="s">
        <v>19</v>
      </c>
      <c r="F444" s="30"/>
      <c r="G444" s="31"/>
      <c r="H444" s="27"/>
      <c r="I444" s="27"/>
      <c r="J444" s="27"/>
      <c r="K444" s="27"/>
      <c r="L444" s="28"/>
      <c r="M444" s="41"/>
    </row>
    <row r="445" spans="1:13" ht="75" x14ac:dyDescent="0.25">
      <c r="A445" s="27" t="s">
        <v>467</v>
      </c>
      <c r="B445" s="3" t="s">
        <v>951</v>
      </c>
      <c r="C445" s="15" t="s">
        <v>468</v>
      </c>
      <c r="D445" s="29">
        <v>271000</v>
      </c>
      <c r="E445" s="18" t="s">
        <v>36</v>
      </c>
      <c r="F445" s="30">
        <v>186990</v>
      </c>
      <c r="G445" s="31" t="s">
        <v>993</v>
      </c>
      <c r="H445" s="27">
        <v>120</v>
      </c>
      <c r="I445" s="27">
        <v>50</v>
      </c>
      <c r="J445" s="27">
        <v>40</v>
      </c>
      <c r="K445" s="27">
        <f>H445+I445+J445</f>
        <v>210</v>
      </c>
      <c r="L445" s="28">
        <v>10000</v>
      </c>
      <c r="M445" s="41" t="s">
        <v>996</v>
      </c>
    </row>
    <row r="446" spans="1:13" ht="75" x14ac:dyDescent="0.25">
      <c r="A446" s="27"/>
      <c r="B446" s="3" t="s">
        <v>952</v>
      </c>
      <c r="C446" s="3" t="s">
        <v>469</v>
      </c>
      <c r="D446" s="29"/>
      <c r="E446" s="17"/>
      <c r="F446" s="30"/>
      <c r="G446" s="31"/>
      <c r="H446" s="27"/>
      <c r="I446" s="27"/>
      <c r="J446" s="27"/>
      <c r="K446" s="27"/>
      <c r="L446" s="28"/>
      <c r="M446" s="41"/>
    </row>
    <row r="447" spans="1:13" ht="120" x14ac:dyDescent="0.25">
      <c r="A447" s="27"/>
      <c r="B447" s="3" t="s">
        <v>511</v>
      </c>
      <c r="C447" s="3" t="s">
        <v>953</v>
      </c>
      <c r="D447" s="29"/>
      <c r="E447" s="18" t="s">
        <v>57</v>
      </c>
      <c r="F447" s="30"/>
      <c r="G447" s="31"/>
      <c r="H447" s="27"/>
      <c r="I447" s="27"/>
      <c r="J447" s="27"/>
      <c r="K447" s="27"/>
      <c r="L447" s="28"/>
      <c r="M447" s="41"/>
    </row>
    <row r="448" spans="1:13" ht="75" x14ac:dyDescent="0.25">
      <c r="A448" s="27" t="s">
        <v>470</v>
      </c>
      <c r="B448" s="3" t="s">
        <v>954</v>
      </c>
      <c r="C448" s="15" t="s">
        <v>471</v>
      </c>
      <c r="D448" s="29">
        <v>46000</v>
      </c>
      <c r="E448" s="18" t="s">
        <v>32</v>
      </c>
      <c r="F448" s="30">
        <v>30000</v>
      </c>
      <c r="G448" s="31" t="s">
        <v>993</v>
      </c>
      <c r="H448" s="27">
        <v>100</v>
      </c>
      <c r="I448" s="27">
        <v>55</v>
      </c>
      <c r="J448" s="27">
        <v>50</v>
      </c>
      <c r="K448" s="27">
        <f>H448+I448+J448</f>
        <v>205</v>
      </c>
      <c r="L448" s="28">
        <v>10000</v>
      </c>
      <c r="M448" s="41" t="s">
        <v>996</v>
      </c>
    </row>
    <row r="449" spans="1:13" ht="105" x14ac:dyDescent="0.25">
      <c r="A449" s="27"/>
      <c r="B449" s="3" t="s">
        <v>955</v>
      </c>
      <c r="C449" s="3" t="s">
        <v>472</v>
      </c>
      <c r="D449" s="29"/>
      <c r="E449" s="17"/>
      <c r="F449" s="30"/>
      <c r="G449" s="31"/>
      <c r="H449" s="27"/>
      <c r="I449" s="27"/>
      <c r="J449" s="27"/>
      <c r="K449" s="27"/>
      <c r="L449" s="28"/>
      <c r="M449" s="41"/>
    </row>
    <row r="450" spans="1:13" ht="90" x14ac:dyDescent="0.25">
      <c r="A450" s="27"/>
      <c r="B450" s="3" t="s">
        <v>511</v>
      </c>
      <c r="C450" s="3" t="s">
        <v>956</v>
      </c>
      <c r="D450" s="29"/>
      <c r="E450" s="18" t="s">
        <v>23</v>
      </c>
      <c r="F450" s="30"/>
      <c r="G450" s="31"/>
      <c r="H450" s="27"/>
      <c r="I450" s="27"/>
      <c r="J450" s="27"/>
      <c r="K450" s="27"/>
      <c r="L450" s="28"/>
      <c r="M450" s="41"/>
    </row>
    <row r="451" spans="1:13" ht="120" x14ac:dyDescent="0.25">
      <c r="A451" s="27" t="s">
        <v>473</v>
      </c>
      <c r="B451" s="3" t="s">
        <v>957</v>
      </c>
      <c r="C451" s="15" t="s">
        <v>474</v>
      </c>
      <c r="D451" s="29">
        <v>80000</v>
      </c>
      <c r="E451" s="18" t="s">
        <v>61</v>
      </c>
      <c r="F451" s="30">
        <v>30000</v>
      </c>
      <c r="G451" s="31" t="s">
        <v>993</v>
      </c>
      <c r="H451" s="27">
        <v>180</v>
      </c>
      <c r="I451" s="27">
        <v>15</v>
      </c>
      <c r="J451" s="27">
        <v>15</v>
      </c>
      <c r="K451" s="27">
        <f>H451+I451+J451</f>
        <v>210</v>
      </c>
      <c r="L451" s="28">
        <v>10000</v>
      </c>
      <c r="M451" s="41" t="s">
        <v>996</v>
      </c>
    </row>
    <row r="452" spans="1:13" ht="105" x14ac:dyDescent="0.25">
      <c r="A452" s="27"/>
      <c r="B452" s="3" t="s">
        <v>958</v>
      </c>
      <c r="C452" s="3" t="s">
        <v>475</v>
      </c>
      <c r="D452" s="29"/>
      <c r="E452" s="17"/>
      <c r="F452" s="30"/>
      <c r="G452" s="31"/>
      <c r="H452" s="27"/>
      <c r="I452" s="27"/>
      <c r="J452" s="27"/>
      <c r="K452" s="27"/>
      <c r="L452" s="28"/>
      <c r="M452" s="41"/>
    </row>
    <row r="453" spans="1:13" ht="90" x14ac:dyDescent="0.25">
      <c r="A453" s="27"/>
      <c r="B453" s="3" t="s">
        <v>511</v>
      </c>
      <c r="C453" s="3" t="s">
        <v>959</v>
      </c>
      <c r="D453" s="29"/>
      <c r="E453" s="18" t="s">
        <v>61</v>
      </c>
      <c r="F453" s="30"/>
      <c r="G453" s="31"/>
      <c r="H453" s="27"/>
      <c r="I453" s="27"/>
      <c r="J453" s="27"/>
      <c r="K453" s="27"/>
      <c r="L453" s="28"/>
      <c r="M453" s="41"/>
    </row>
    <row r="454" spans="1:13" ht="75" x14ac:dyDescent="0.25">
      <c r="A454" s="27" t="s">
        <v>476</v>
      </c>
      <c r="B454" s="3" t="s">
        <v>960</v>
      </c>
      <c r="C454" s="15" t="s">
        <v>477</v>
      </c>
      <c r="D454" s="29">
        <v>60000</v>
      </c>
      <c r="E454" s="18" t="s">
        <v>36</v>
      </c>
      <c r="F454" s="30">
        <v>35000</v>
      </c>
      <c r="G454" s="31" t="s">
        <v>993</v>
      </c>
      <c r="H454" s="27">
        <v>120</v>
      </c>
      <c r="I454" s="27">
        <v>50</v>
      </c>
      <c r="J454" s="27">
        <v>50</v>
      </c>
      <c r="K454" s="27">
        <f>H454+I454+J454</f>
        <v>220</v>
      </c>
      <c r="L454" s="28">
        <v>20000</v>
      </c>
      <c r="M454" s="41" t="s">
        <v>996</v>
      </c>
    </row>
    <row r="455" spans="1:13" ht="75" x14ac:dyDescent="0.25">
      <c r="A455" s="27"/>
      <c r="B455" s="3" t="s">
        <v>961</v>
      </c>
      <c r="C455" s="3" t="s">
        <v>478</v>
      </c>
      <c r="D455" s="29"/>
      <c r="E455" s="17"/>
      <c r="F455" s="30"/>
      <c r="G455" s="31"/>
      <c r="H455" s="27"/>
      <c r="I455" s="27"/>
      <c r="J455" s="27"/>
      <c r="K455" s="27"/>
      <c r="L455" s="28"/>
      <c r="M455" s="41"/>
    </row>
    <row r="456" spans="1:13" ht="120" x14ac:dyDescent="0.25">
      <c r="A456" s="27"/>
      <c r="B456" s="3" t="s">
        <v>511</v>
      </c>
      <c r="C456" s="3" t="s">
        <v>962</v>
      </c>
      <c r="D456" s="29"/>
      <c r="E456" s="18" t="s">
        <v>28</v>
      </c>
      <c r="F456" s="30"/>
      <c r="G456" s="31"/>
      <c r="H456" s="27"/>
      <c r="I456" s="27"/>
      <c r="J456" s="27"/>
      <c r="K456" s="27"/>
      <c r="L456" s="28"/>
      <c r="M456" s="41"/>
    </row>
    <row r="457" spans="1:13" ht="90" x14ac:dyDescent="0.25">
      <c r="A457" s="27" t="s">
        <v>479</v>
      </c>
      <c r="B457" s="3" t="s">
        <v>963</v>
      </c>
      <c r="C457" s="15" t="s">
        <v>480</v>
      </c>
      <c r="D457" s="29">
        <v>500000</v>
      </c>
      <c r="E457" s="18" t="s">
        <v>61</v>
      </c>
      <c r="F457" s="30">
        <v>120000</v>
      </c>
      <c r="G457" s="31" t="s">
        <v>993</v>
      </c>
      <c r="H457" s="27">
        <v>160</v>
      </c>
      <c r="I457" s="27">
        <v>40</v>
      </c>
      <c r="J457" s="27">
        <v>45</v>
      </c>
      <c r="K457" s="27">
        <f>H457+I457+J457</f>
        <v>245</v>
      </c>
      <c r="L457" s="28">
        <v>44000</v>
      </c>
      <c r="M457" s="41" t="s">
        <v>996</v>
      </c>
    </row>
    <row r="458" spans="1:13" ht="105" x14ac:dyDescent="0.25">
      <c r="A458" s="27"/>
      <c r="B458" s="3" t="s">
        <v>964</v>
      </c>
      <c r="C458" s="3" t="s">
        <v>481</v>
      </c>
      <c r="D458" s="29"/>
      <c r="E458" s="17"/>
      <c r="F458" s="30"/>
      <c r="G458" s="31"/>
      <c r="H458" s="27"/>
      <c r="I458" s="27"/>
      <c r="J458" s="27"/>
      <c r="K458" s="27"/>
      <c r="L458" s="28"/>
      <c r="M458" s="41"/>
    </row>
    <row r="459" spans="1:13" ht="120" x14ac:dyDescent="0.25">
      <c r="A459" s="27"/>
      <c r="B459" s="3" t="s">
        <v>511</v>
      </c>
      <c r="C459" s="3" t="s">
        <v>965</v>
      </c>
      <c r="D459" s="29"/>
      <c r="E459" s="18" t="s">
        <v>61</v>
      </c>
      <c r="F459" s="30"/>
      <c r="G459" s="31"/>
      <c r="H459" s="27"/>
      <c r="I459" s="27"/>
      <c r="J459" s="27"/>
      <c r="K459" s="27"/>
      <c r="L459" s="28"/>
      <c r="M459" s="41"/>
    </row>
    <row r="460" spans="1:13" ht="60" x14ac:dyDescent="0.25">
      <c r="A460" s="27" t="s">
        <v>482</v>
      </c>
      <c r="B460" s="3" t="s">
        <v>966</v>
      </c>
      <c r="C460" s="15" t="s">
        <v>483</v>
      </c>
      <c r="D460" s="29">
        <v>38000</v>
      </c>
      <c r="E460" s="18" t="s">
        <v>23</v>
      </c>
      <c r="F460" s="30">
        <v>18000</v>
      </c>
      <c r="G460" s="31" t="s">
        <v>993</v>
      </c>
      <c r="H460" s="27">
        <v>80</v>
      </c>
      <c r="I460" s="27">
        <v>65</v>
      </c>
      <c r="J460" s="27">
        <v>60</v>
      </c>
      <c r="K460" s="27">
        <f>H460+I460+J460</f>
        <v>205</v>
      </c>
      <c r="L460" s="28">
        <v>10000</v>
      </c>
      <c r="M460" s="41" t="s">
        <v>996</v>
      </c>
    </row>
    <row r="461" spans="1:13" ht="105" x14ac:dyDescent="0.25">
      <c r="A461" s="27"/>
      <c r="B461" s="3" t="s">
        <v>967</v>
      </c>
      <c r="C461" s="3" t="s">
        <v>484</v>
      </c>
      <c r="D461" s="29"/>
      <c r="E461" s="17"/>
      <c r="F461" s="30"/>
      <c r="G461" s="31"/>
      <c r="H461" s="27"/>
      <c r="I461" s="27"/>
      <c r="J461" s="27"/>
      <c r="K461" s="27"/>
      <c r="L461" s="28"/>
      <c r="M461" s="41"/>
    </row>
    <row r="462" spans="1:13" ht="90" x14ac:dyDescent="0.25">
      <c r="A462" s="27"/>
      <c r="B462" s="3" t="s">
        <v>511</v>
      </c>
      <c r="C462" s="3" t="s">
        <v>968</v>
      </c>
      <c r="D462" s="29"/>
      <c r="E462" s="18" t="s">
        <v>23</v>
      </c>
      <c r="F462" s="30"/>
      <c r="G462" s="31"/>
      <c r="H462" s="27"/>
      <c r="I462" s="27"/>
      <c r="J462" s="27"/>
      <c r="K462" s="27"/>
      <c r="L462" s="28"/>
      <c r="M462" s="41"/>
    </row>
    <row r="463" spans="1:13" ht="75" x14ac:dyDescent="0.25">
      <c r="A463" s="27" t="s">
        <v>485</v>
      </c>
      <c r="B463" s="3" t="s">
        <v>969</v>
      </c>
      <c r="C463" s="15" t="s">
        <v>486</v>
      </c>
      <c r="D463" s="29">
        <v>243000</v>
      </c>
      <c r="E463" s="18" t="s">
        <v>43</v>
      </c>
      <c r="F463" s="30">
        <v>100000</v>
      </c>
      <c r="G463" s="31" t="s">
        <v>993</v>
      </c>
      <c r="H463" s="27">
        <v>100</v>
      </c>
      <c r="I463" s="27">
        <v>50</v>
      </c>
      <c r="J463" s="27">
        <v>55</v>
      </c>
      <c r="K463" s="27">
        <f>H463+I463+J463</f>
        <v>205</v>
      </c>
      <c r="L463" s="28">
        <v>10000</v>
      </c>
      <c r="M463" s="41" t="s">
        <v>996</v>
      </c>
    </row>
    <row r="464" spans="1:13" ht="105" x14ac:dyDescent="0.25">
      <c r="A464" s="27"/>
      <c r="B464" s="3" t="s">
        <v>970</v>
      </c>
      <c r="C464" s="3" t="s">
        <v>487</v>
      </c>
      <c r="D464" s="29"/>
      <c r="E464" s="17"/>
      <c r="F464" s="30"/>
      <c r="G464" s="31"/>
      <c r="H464" s="27"/>
      <c r="I464" s="27"/>
      <c r="J464" s="27"/>
      <c r="K464" s="27"/>
      <c r="L464" s="28"/>
      <c r="M464" s="41"/>
    </row>
    <row r="465" spans="1:13" ht="120" x14ac:dyDescent="0.25">
      <c r="A465" s="27"/>
      <c r="B465" s="3" t="s">
        <v>511</v>
      </c>
      <c r="C465" s="3" t="s">
        <v>971</v>
      </c>
      <c r="D465" s="29"/>
      <c r="E465" s="18" t="s">
        <v>61</v>
      </c>
      <c r="F465" s="30"/>
      <c r="G465" s="31"/>
      <c r="H465" s="27"/>
      <c r="I465" s="27"/>
      <c r="J465" s="27"/>
      <c r="K465" s="27"/>
      <c r="L465" s="28"/>
      <c r="M465" s="41"/>
    </row>
    <row r="466" spans="1:13" ht="75" x14ac:dyDescent="0.25">
      <c r="A466" s="27" t="s">
        <v>488</v>
      </c>
      <c r="B466" s="3" t="s">
        <v>972</v>
      </c>
      <c r="C466" s="15" t="s">
        <v>489</v>
      </c>
      <c r="D466" s="29">
        <v>70000</v>
      </c>
      <c r="E466" s="18" t="s">
        <v>27</v>
      </c>
      <c r="F466" s="30">
        <v>49000</v>
      </c>
      <c r="G466" s="31" t="s">
        <v>993</v>
      </c>
      <c r="H466" s="27">
        <v>100</v>
      </c>
      <c r="I466" s="27">
        <v>60</v>
      </c>
      <c r="J466" s="27">
        <v>60</v>
      </c>
      <c r="K466" s="27">
        <f>H466+I466+J466</f>
        <v>220</v>
      </c>
      <c r="L466" s="28">
        <v>20000</v>
      </c>
      <c r="M466" s="41" t="s">
        <v>996</v>
      </c>
    </row>
    <row r="467" spans="1:13" ht="90" x14ac:dyDescent="0.25">
      <c r="A467" s="27"/>
      <c r="B467" s="3" t="s">
        <v>973</v>
      </c>
      <c r="C467" s="3" t="s">
        <v>490</v>
      </c>
      <c r="D467" s="29"/>
      <c r="E467" s="17"/>
      <c r="F467" s="30"/>
      <c r="G467" s="31"/>
      <c r="H467" s="27"/>
      <c r="I467" s="27"/>
      <c r="J467" s="27"/>
      <c r="K467" s="27"/>
      <c r="L467" s="28"/>
      <c r="M467" s="41"/>
    </row>
    <row r="468" spans="1:13" ht="60" x14ac:dyDescent="0.25">
      <c r="A468" s="27"/>
      <c r="B468" s="3" t="s">
        <v>511</v>
      </c>
      <c r="C468" s="3" t="s">
        <v>974</v>
      </c>
      <c r="D468" s="29"/>
      <c r="E468" s="18" t="s">
        <v>28</v>
      </c>
      <c r="F468" s="30"/>
      <c r="G468" s="31"/>
      <c r="H468" s="27"/>
      <c r="I468" s="27"/>
      <c r="J468" s="27"/>
      <c r="K468" s="27"/>
      <c r="L468" s="28"/>
      <c r="M468" s="41"/>
    </row>
    <row r="469" spans="1:13" ht="75" x14ac:dyDescent="0.25">
      <c r="A469" s="27" t="s">
        <v>491</v>
      </c>
      <c r="B469" s="3" t="s">
        <v>975</v>
      </c>
      <c r="C469" s="15" t="s">
        <v>492</v>
      </c>
      <c r="D469" s="29">
        <v>460000</v>
      </c>
      <c r="E469" s="18" t="s">
        <v>27</v>
      </c>
      <c r="F469" s="30">
        <v>60000</v>
      </c>
      <c r="G469" s="31" t="s">
        <v>993</v>
      </c>
      <c r="H469" s="27">
        <v>100</v>
      </c>
      <c r="I469" s="27">
        <v>55</v>
      </c>
      <c r="J469" s="27">
        <v>55</v>
      </c>
      <c r="K469" s="27">
        <f>H469+I469+J469</f>
        <v>210</v>
      </c>
      <c r="L469" s="28">
        <v>10000</v>
      </c>
      <c r="M469" s="41" t="s">
        <v>995</v>
      </c>
    </row>
    <row r="470" spans="1:13" ht="90" x14ac:dyDescent="0.25">
      <c r="A470" s="27"/>
      <c r="B470" s="3" t="s">
        <v>976</v>
      </c>
      <c r="C470" s="3" t="s">
        <v>493</v>
      </c>
      <c r="D470" s="29"/>
      <c r="E470" s="17"/>
      <c r="F470" s="30"/>
      <c r="G470" s="31"/>
      <c r="H470" s="27"/>
      <c r="I470" s="27"/>
      <c r="J470" s="27"/>
      <c r="K470" s="27"/>
      <c r="L470" s="28"/>
      <c r="M470" s="41"/>
    </row>
    <row r="471" spans="1:13" ht="135" x14ac:dyDescent="0.25">
      <c r="A471" s="27"/>
      <c r="B471" s="3" t="s">
        <v>511</v>
      </c>
      <c r="C471" s="3" t="s">
        <v>977</v>
      </c>
      <c r="D471" s="29"/>
      <c r="E471" s="18" t="s">
        <v>28</v>
      </c>
      <c r="F471" s="30"/>
      <c r="G471" s="31"/>
      <c r="H471" s="27"/>
      <c r="I471" s="27"/>
      <c r="J471" s="27"/>
      <c r="K471" s="27"/>
      <c r="L471" s="28"/>
      <c r="M471" s="41"/>
    </row>
    <row r="472" spans="1:13" ht="75" x14ac:dyDescent="0.25">
      <c r="A472" s="27" t="s">
        <v>494</v>
      </c>
      <c r="B472" s="3" t="s">
        <v>978</v>
      </c>
      <c r="C472" s="15" t="s">
        <v>495</v>
      </c>
      <c r="D472" s="29">
        <v>36000</v>
      </c>
      <c r="E472" s="18" t="s">
        <v>164</v>
      </c>
      <c r="F472" s="30">
        <v>19000</v>
      </c>
      <c r="G472" s="31" t="s">
        <v>993</v>
      </c>
      <c r="H472" s="27">
        <v>100</v>
      </c>
      <c r="I472" s="27">
        <v>55</v>
      </c>
      <c r="J472" s="27">
        <v>55</v>
      </c>
      <c r="K472" s="27">
        <f>H472+I472+J472</f>
        <v>210</v>
      </c>
      <c r="L472" s="28">
        <v>10000</v>
      </c>
      <c r="M472" s="41" t="s">
        <v>996</v>
      </c>
    </row>
    <row r="473" spans="1:13" ht="90" x14ac:dyDescent="0.25">
      <c r="A473" s="27"/>
      <c r="B473" s="3" t="s">
        <v>979</v>
      </c>
      <c r="C473" s="3" t="s">
        <v>496</v>
      </c>
      <c r="D473" s="29"/>
      <c r="E473" s="17"/>
      <c r="F473" s="30"/>
      <c r="G473" s="31"/>
      <c r="H473" s="27"/>
      <c r="I473" s="27"/>
      <c r="J473" s="27"/>
      <c r="K473" s="27"/>
      <c r="L473" s="28"/>
      <c r="M473" s="41"/>
    </row>
    <row r="474" spans="1:13" ht="45" x14ac:dyDescent="0.25">
      <c r="A474" s="27"/>
      <c r="B474" s="3" t="s">
        <v>511</v>
      </c>
      <c r="C474" s="3" t="s">
        <v>980</v>
      </c>
      <c r="D474" s="29"/>
      <c r="E474" s="18" t="s">
        <v>28</v>
      </c>
      <c r="F474" s="30"/>
      <c r="G474" s="31"/>
      <c r="H474" s="27"/>
      <c r="I474" s="27"/>
      <c r="J474" s="27"/>
      <c r="K474" s="27"/>
      <c r="L474" s="28"/>
      <c r="M474" s="41"/>
    </row>
    <row r="475" spans="1:13" ht="60" x14ac:dyDescent="0.25">
      <c r="A475" s="27" t="s">
        <v>497</v>
      </c>
      <c r="B475" s="3" t="s">
        <v>981</v>
      </c>
      <c r="C475" s="15" t="s">
        <v>498</v>
      </c>
      <c r="D475" s="29">
        <v>300000</v>
      </c>
      <c r="E475" s="18" t="s">
        <v>57</v>
      </c>
      <c r="F475" s="30">
        <v>200000</v>
      </c>
      <c r="G475" s="31" t="s">
        <v>993</v>
      </c>
      <c r="H475" s="27">
        <v>180</v>
      </c>
      <c r="I475" s="27">
        <v>35</v>
      </c>
      <c r="J475" s="27">
        <v>20</v>
      </c>
      <c r="K475" s="27">
        <f>H475+I475+J475</f>
        <v>235</v>
      </c>
      <c r="L475" s="28">
        <v>35000</v>
      </c>
      <c r="M475" s="41" t="s">
        <v>995</v>
      </c>
    </row>
    <row r="476" spans="1:13" ht="105" x14ac:dyDescent="0.25">
      <c r="A476" s="27"/>
      <c r="B476" s="3" t="s">
        <v>982</v>
      </c>
      <c r="C476" s="3" t="s">
        <v>499</v>
      </c>
      <c r="D476" s="29"/>
      <c r="E476" s="17"/>
      <c r="F476" s="30"/>
      <c r="G476" s="31"/>
      <c r="H476" s="27"/>
      <c r="I476" s="27"/>
      <c r="J476" s="27"/>
      <c r="K476" s="27"/>
      <c r="L476" s="28"/>
      <c r="M476" s="41"/>
    </row>
    <row r="477" spans="1:13" ht="45" x14ac:dyDescent="0.25">
      <c r="A477" s="27"/>
      <c r="B477" s="3" t="s">
        <v>511</v>
      </c>
      <c r="C477" s="3" t="s">
        <v>983</v>
      </c>
      <c r="D477" s="29"/>
      <c r="E477" s="18" t="s">
        <v>57</v>
      </c>
      <c r="F477" s="30"/>
      <c r="G477" s="31"/>
      <c r="H477" s="27"/>
      <c r="I477" s="27"/>
      <c r="J477" s="27"/>
      <c r="K477" s="27"/>
      <c r="L477" s="28"/>
      <c r="M477" s="41"/>
    </row>
    <row r="478" spans="1:13" ht="75" x14ac:dyDescent="0.25">
      <c r="A478" s="27" t="s">
        <v>500</v>
      </c>
      <c r="B478" s="3" t="s">
        <v>984</v>
      </c>
      <c r="C478" s="15" t="s">
        <v>501</v>
      </c>
      <c r="D478" s="29">
        <v>35000</v>
      </c>
      <c r="E478" s="18" t="s">
        <v>19</v>
      </c>
      <c r="F478" s="30">
        <v>15000</v>
      </c>
      <c r="G478" s="31" t="s">
        <v>993</v>
      </c>
      <c r="H478" s="27">
        <v>100</v>
      </c>
      <c r="I478" s="27">
        <v>55</v>
      </c>
      <c r="J478" s="27">
        <v>50</v>
      </c>
      <c r="K478" s="27">
        <f>H478+I478+J478</f>
        <v>205</v>
      </c>
      <c r="L478" s="28">
        <v>10000</v>
      </c>
      <c r="M478" s="41" t="s">
        <v>996</v>
      </c>
    </row>
    <row r="479" spans="1:13" ht="75" x14ac:dyDescent="0.25">
      <c r="A479" s="27"/>
      <c r="B479" s="3" t="s">
        <v>985</v>
      </c>
      <c r="C479" s="3" t="s">
        <v>502</v>
      </c>
      <c r="D479" s="29"/>
      <c r="E479" s="17"/>
      <c r="F479" s="30"/>
      <c r="G479" s="31"/>
      <c r="H479" s="27"/>
      <c r="I479" s="27"/>
      <c r="J479" s="27"/>
      <c r="K479" s="27"/>
      <c r="L479" s="28"/>
      <c r="M479" s="41"/>
    </row>
    <row r="480" spans="1:13" ht="60" x14ac:dyDescent="0.25">
      <c r="A480" s="27"/>
      <c r="B480" s="3" t="s">
        <v>511</v>
      </c>
      <c r="C480" s="3" t="s">
        <v>986</v>
      </c>
      <c r="D480" s="29"/>
      <c r="E480" s="18" t="s">
        <v>19</v>
      </c>
      <c r="F480" s="30"/>
      <c r="G480" s="31"/>
      <c r="H480" s="27"/>
      <c r="I480" s="27"/>
      <c r="J480" s="27"/>
      <c r="K480" s="27"/>
      <c r="L480" s="28"/>
      <c r="M480" s="41"/>
    </row>
    <row r="481" spans="1:13" ht="75" x14ac:dyDescent="0.25">
      <c r="A481" s="27" t="s">
        <v>503</v>
      </c>
      <c r="B481" s="3" t="s">
        <v>987</v>
      </c>
      <c r="C481" s="15" t="s">
        <v>504</v>
      </c>
      <c r="D481" s="29">
        <v>215000</v>
      </c>
      <c r="E481" s="18" t="s">
        <v>27</v>
      </c>
      <c r="F481" s="30">
        <v>50000</v>
      </c>
      <c r="G481" s="31" t="s">
        <v>993</v>
      </c>
      <c r="H481" s="27">
        <v>120</v>
      </c>
      <c r="I481" s="27">
        <v>50</v>
      </c>
      <c r="J481" s="27">
        <v>50</v>
      </c>
      <c r="K481" s="27">
        <v>220</v>
      </c>
      <c r="L481" s="28">
        <v>20000</v>
      </c>
      <c r="M481" s="41" t="s">
        <v>996</v>
      </c>
    </row>
    <row r="482" spans="1:13" ht="75" x14ac:dyDescent="0.25">
      <c r="A482" s="27"/>
      <c r="B482" s="3" t="s">
        <v>988</v>
      </c>
      <c r="C482" s="3" t="s">
        <v>505</v>
      </c>
      <c r="D482" s="29"/>
      <c r="E482" s="17"/>
      <c r="F482" s="30"/>
      <c r="G482" s="31"/>
      <c r="H482" s="27"/>
      <c r="I482" s="27"/>
      <c r="J482" s="27"/>
      <c r="K482" s="27"/>
      <c r="L482" s="28"/>
      <c r="M482" s="41"/>
    </row>
    <row r="483" spans="1:13" ht="135" x14ac:dyDescent="0.25">
      <c r="A483" s="27"/>
      <c r="B483" s="3" t="s">
        <v>511</v>
      </c>
      <c r="C483" s="3" t="s">
        <v>989</v>
      </c>
      <c r="D483" s="29"/>
      <c r="E483" s="18" t="s">
        <v>28</v>
      </c>
      <c r="F483" s="30"/>
      <c r="G483" s="31"/>
      <c r="H483" s="27"/>
      <c r="I483" s="27"/>
      <c r="J483" s="27"/>
      <c r="K483" s="27"/>
      <c r="L483" s="28"/>
      <c r="M483" s="41"/>
    </row>
    <row r="484" spans="1:13" ht="75" x14ac:dyDescent="0.25">
      <c r="A484" s="27" t="s">
        <v>506</v>
      </c>
      <c r="B484" s="3" t="s">
        <v>990</v>
      </c>
      <c r="C484" s="15" t="s">
        <v>507</v>
      </c>
      <c r="D484" s="29">
        <v>100000</v>
      </c>
      <c r="E484" s="18" t="s">
        <v>61</v>
      </c>
      <c r="F484" s="30">
        <v>50000</v>
      </c>
      <c r="G484" s="31" t="s">
        <v>993</v>
      </c>
      <c r="H484" s="27">
        <v>180</v>
      </c>
      <c r="I484" s="27">
        <v>55</v>
      </c>
      <c r="J484" s="27">
        <v>20</v>
      </c>
      <c r="K484" s="27">
        <f>H484+I484+J484</f>
        <v>255</v>
      </c>
      <c r="L484" s="28">
        <v>47000</v>
      </c>
      <c r="M484" s="41" t="s">
        <v>996</v>
      </c>
    </row>
    <row r="485" spans="1:13" ht="105" x14ac:dyDescent="0.25">
      <c r="A485" s="27"/>
      <c r="B485" s="3" t="s">
        <v>991</v>
      </c>
      <c r="C485" s="3" t="s">
        <v>508</v>
      </c>
      <c r="D485" s="29"/>
      <c r="E485" s="17"/>
      <c r="F485" s="30"/>
      <c r="G485" s="31"/>
      <c r="H485" s="27"/>
      <c r="I485" s="27"/>
      <c r="J485" s="27"/>
      <c r="K485" s="27"/>
      <c r="L485" s="28"/>
      <c r="M485" s="41"/>
    </row>
    <row r="486" spans="1:13" ht="90" x14ac:dyDescent="0.25">
      <c r="A486" s="27"/>
      <c r="B486" s="3" t="s">
        <v>511</v>
      </c>
      <c r="C486" s="3" t="s">
        <v>992</v>
      </c>
      <c r="D486" s="29"/>
      <c r="E486" s="18" t="s">
        <v>61</v>
      </c>
      <c r="F486" s="30"/>
      <c r="G486" s="31"/>
      <c r="H486" s="27"/>
      <c r="I486" s="27"/>
      <c r="J486" s="27"/>
      <c r="K486" s="27"/>
      <c r="L486" s="28"/>
      <c r="M486" s="41"/>
    </row>
  </sheetData>
  <mergeCells count="1616">
    <mergeCell ref="M427:M429"/>
    <mergeCell ref="M430:M432"/>
    <mergeCell ref="M433:M435"/>
    <mergeCell ref="M436:M438"/>
    <mergeCell ref="M439:M441"/>
    <mergeCell ref="M442:M444"/>
    <mergeCell ref="M445:M447"/>
    <mergeCell ref="M448:M450"/>
    <mergeCell ref="M451:M453"/>
    <mergeCell ref="M454:M456"/>
    <mergeCell ref="M457:M459"/>
    <mergeCell ref="M460:M462"/>
    <mergeCell ref="M481:M483"/>
    <mergeCell ref="M484:M486"/>
    <mergeCell ref="M463:M465"/>
    <mergeCell ref="M466:M468"/>
    <mergeCell ref="M469:M471"/>
    <mergeCell ref="M472:M474"/>
    <mergeCell ref="M475:M477"/>
    <mergeCell ref="M478:M480"/>
    <mergeCell ref="M418:M420"/>
    <mergeCell ref="M421:M423"/>
    <mergeCell ref="M424:M426"/>
    <mergeCell ref="M394:M396"/>
    <mergeCell ref="M397:M399"/>
    <mergeCell ref="M400:M402"/>
    <mergeCell ref="M403:M405"/>
    <mergeCell ref="M406:M408"/>
    <mergeCell ref="M337:M339"/>
    <mergeCell ref="M340:M342"/>
    <mergeCell ref="M343:M345"/>
    <mergeCell ref="M409:M411"/>
    <mergeCell ref="M412:M414"/>
    <mergeCell ref="M415:M417"/>
    <mergeCell ref="M376:M378"/>
    <mergeCell ref="M379:M381"/>
    <mergeCell ref="M382:M384"/>
    <mergeCell ref="M385:M387"/>
    <mergeCell ref="M367:M369"/>
    <mergeCell ref="M370:M372"/>
    <mergeCell ref="M373:M375"/>
    <mergeCell ref="M346:M348"/>
    <mergeCell ref="M349:M351"/>
    <mergeCell ref="M352:M354"/>
    <mergeCell ref="M355:M357"/>
    <mergeCell ref="M358:M360"/>
    <mergeCell ref="M361:M363"/>
    <mergeCell ref="M364:M366"/>
    <mergeCell ref="M262:M264"/>
    <mergeCell ref="M265:M267"/>
    <mergeCell ref="M283:M285"/>
    <mergeCell ref="M286:M288"/>
    <mergeCell ref="M289:M291"/>
    <mergeCell ref="M292:M294"/>
    <mergeCell ref="M295:M297"/>
    <mergeCell ref="M298:M300"/>
    <mergeCell ref="M388:M390"/>
    <mergeCell ref="M391:M393"/>
    <mergeCell ref="M331:M333"/>
    <mergeCell ref="M334:M336"/>
    <mergeCell ref="M301:M303"/>
    <mergeCell ref="M304:M306"/>
    <mergeCell ref="M307:M309"/>
    <mergeCell ref="M310:M312"/>
    <mergeCell ref="M313:M315"/>
    <mergeCell ref="M316:M318"/>
    <mergeCell ref="M190:M192"/>
    <mergeCell ref="M193:M195"/>
    <mergeCell ref="M196:M198"/>
    <mergeCell ref="M199:M201"/>
    <mergeCell ref="M202:M204"/>
    <mergeCell ref="M268:M270"/>
    <mergeCell ref="M205:M207"/>
    <mergeCell ref="M208:M210"/>
    <mergeCell ref="M211:M213"/>
    <mergeCell ref="M214:M216"/>
    <mergeCell ref="M217:M219"/>
    <mergeCell ref="M220:M222"/>
    <mergeCell ref="M322:M324"/>
    <mergeCell ref="M325:M327"/>
    <mergeCell ref="M328:M330"/>
    <mergeCell ref="M226:M228"/>
    <mergeCell ref="M229:M231"/>
    <mergeCell ref="M232:M234"/>
    <mergeCell ref="M235:M237"/>
    <mergeCell ref="M271:M273"/>
    <mergeCell ref="M238:M240"/>
    <mergeCell ref="M241:M243"/>
    <mergeCell ref="M244:M246"/>
    <mergeCell ref="M247:M249"/>
    <mergeCell ref="M250:M252"/>
    <mergeCell ref="M319:M321"/>
    <mergeCell ref="M274:M276"/>
    <mergeCell ref="M277:M279"/>
    <mergeCell ref="M280:M282"/>
    <mergeCell ref="M253:M255"/>
    <mergeCell ref="M256:M258"/>
    <mergeCell ref="M259:M261"/>
    <mergeCell ref="M64:M66"/>
    <mergeCell ref="M67:M69"/>
    <mergeCell ref="M70:M72"/>
    <mergeCell ref="M136:M138"/>
    <mergeCell ref="M124:M126"/>
    <mergeCell ref="M127:M129"/>
    <mergeCell ref="M130:M132"/>
    <mergeCell ref="M133:M135"/>
    <mergeCell ref="M73:M75"/>
    <mergeCell ref="M76:M78"/>
    <mergeCell ref="M79:M81"/>
    <mergeCell ref="M82:M84"/>
    <mergeCell ref="M85:M87"/>
    <mergeCell ref="M88:M90"/>
    <mergeCell ref="M142:M144"/>
    <mergeCell ref="M145:M147"/>
    <mergeCell ref="M148:M150"/>
    <mergeCell ref="M100:M102"/>
    <mergeCell ref="M103:M105"/>
    <mergeCell ref="M106:M108"/>
    <mergeCell ref="M139:M141"/>
    <mergeCell ref="M109:M111"/>
    <mergeCell ref="M16:M18"/>
    <mergeCell ref="M19:M21"/>
    <mergeCell ref="M22:M24"/>
    <mergeCell ref="M25:M27"/>
    <mergeCell ref="L472:L474"/>
    <mergeCell ref="L448:L450"/>
    <mergeCell ref="L424:L426"/>
    <mergeCell ref="L403:L405"/>
    <mergeCell ref="L379:L381"/>
    <mergeCell ref="L343:L345"/>
    <mergeCell ref="M28:M30"/>
    <mergeCell ref="M31:M33"/>
    <mergeCell ref="M34:M36"/>
    <mergeCell ref="M37:M39"/>
    <mergeCell ref="L484:L486"/>
    <mergeCell ref="M1:M3"/>
    <mergeCell ref="M4:M6"/>
    <mergeCell ref="M7:M9"/>
    <mergeCell ref="M10:M12"/>
    <mergeCell ref="M13:M15"/>
    <mergeCell ref="M112:M114"/>
    <mergeCell ref="M115:M117"/>
    <mergeCell ref="M118:M120"/>
    <mergeCell ref="M121:M123"/>
    <mergeCell ref="M40:M42"/>
    <mergeCell ref="M43:M45"/>
    <mergeCell ref="M46:M48"/>
    <mergeCell ref="M49:M51"/>
    <mergeCell ref="M52:M54"/>
    <mergeCell ref="M55:M57"/>
    <mergeCell ref="M58:M60"/>
    <mergeCell ref="M61:M63"/>
    <mergeCell ref="A484:A486"/>
    <mergeCell ref="D484:D486"/>
    <mergeCell ref="F484:F486"/>
    <mergeCell ref="G484:G486"/>
    <mergeCell ref="H484:H486"/>
    <mergeCell ref="I484:I486"/>
    <mergeCell ref="J484:J486"/>
    <mergeCell ref="K484:K486"/>
    <mergeCell ref="L322:L324"/>
    <mergeCell ref="L298:L300"/>
    <mergeCell ref="L274:L276"/>
    <mergeCell ref="M91:M93"/>
    <mergeCell ref="M94:M96"/>
    <mergeCell ref="M97:M99"/>
    <mergeCell ref="L310:L312"/>
    <mergeCell ref="L286:L288"/>
    <mergeCell ref="L271:L273"/>
    <mergeCell ref="L265:L267"/>
    <mergeCell ref="M151:M153"/>
    <mergeCell ref="M223:M225"/>
    <mergeCell ref="M154:M156"/>
    <mergeCell ref="M157:M159"/>
    <mergeCell ref="M160:M162"/>
    <mergeCell ref="M163:M165"/>
    <mergeCell ref="M166:M168"/>
    <mergeCell ref="M169:M171"/>
    <mergeCell ref="M172:M174"/>
    <mergeCell ref="M175:M177"/>
    <mergeCell ref="M178:M180"/>
    <mergeCell ref="M181:M183"/>
    <mergeCell ref="M184:M186"/>
    <mergeCell ref="M187:M189"/>
    <mergeCell ref="A478:A480"/>
    <mergeCell ref="D478:D480"/>
    <mergeCell ref="F478:F480"/>
    <mergeCell ref="G478:G480"/>
    <mergeCell ref="H478:H480"/>
    <mergeCell ref="I478:I480"/>
    <mergeCell ref="J478:J480"/>
    <mergeCell ref="K478:K480"/>
    <mergeCell ref="L478:L480"/>
    <mergeCell ref="A481:A483"/>
    <mergeCell ref="D481:D483"/>
    <mergeCell ref="F481:F483"/>
    <mergeCell ref="G481:G483"/>
    <mergeCell ref="H481:H483"/>
    <mergeCell ref="I481:I483"/>
    <mergeCell ref="J481:J483"/>
    <mergeCell ref="K481:K483"/>
    <mergeCell ref="L481:L483"/>
    <mergeCell ref="J475:J477"/>
    <mergeCell ref="K475:K477"/>
    <mergeCell ref="L475:L477"/>
    <mergeCell ref="K469:K471"/>
    <mergeCell ref="L469:L471"/>
    <mergeCell ref="A472:A474"/>
    <mergeCell ref="D472:D474"/>
    <mergeCell ref="F472:F474"/>
    <mergeCell ref="G472:G474"/>
    <mergeCell ref="H472:H474"/>
    <mergeCell ref="A475:A477"/>
    <mergeCell ref="D475:D477"/>
    <mergeCell ref="F475:F477"/>
    <mergeCell ref="G475:G477"/>
    <mergeCell ref="H475:H477"/>
    <mergeCell ref="I475:I477"/>
    <mergeCell ref="A466:A468"/>
    <mergeCell ref="D466:D468"/>
    <mergeCell ref="F466:F468"/>
    <mergeCell ref="G466:G468"/>
    <mergeCell ref="H466:H468"/>
    <mergeCell ref="I466:I468"/>
    <mergeCell ref="A469:A471"/>
    <mergeCell ref="D469:D471"/>
    <mergeCell ref="F469:F471"/>
    <mergeCell ref="G469:G471"/>
    <mergeCell ref="H469:H471"/>
    <mergeCell ref="I469:I471"/>
    <mergeCell ref="I472:I474"/>
    <mergeCell ref="J472:J474"/>
    <mergeCell ref="K472:K474"/>
    <mergeCell ref="J466:J468"/>
    <mergeCell ref="K466:K468"/>
    <mergeCell ref="A460:A462"/>
    <mergeCell ref="D460:D462"/>
    <mergeCell ref="F460:F462"/>
    <mergeCell ref="G460:G462"/>
    <mergeCell ref="H460:H462"/>
    <mergeCell ref="I460:I462"/>
    <mergeCell ref="J460:J462"/>
    <mergeCell ref="K460:K462"/>
    <mergeCell ref="L460:L462"/>
    <mergeCell ref="A463:A465"/>
    <mergeCell ref="D463:D465"/>
    <mergeCell ref="F463:F465"/>
    <mergeCell ref="G463:G465"/>
    <mergeCell ref="H463:H465"/>
    <mergeCell ref="I463:I465"/>
    <mergeCell ref="J463:J465"/>
    <mergeCell ref="K463:K465"/>
    <mergeCell ref="L463:L465"/>
    <mergeCell ref="L466:L468"/>
    <mergeCell ref="J469:J471"/>
    <mergeCell ref="A454:A456"/>
    <mergeCell ref="D454:D456"/>
    <mergeCell ref="F454:F456"/>
    <mergeCell ref="G454:G456"/>
    <mergeCell ref="H454:H456"/>
    <mergeCell ref="I454:I456"/>
    <mergeCell ref="J454:J456"/>
    <mergeCell ref="K454:K456"/>
    <mergeCell ref="L454:L456"/>
    <mergeCell ref="A457:A459"/>
    <mergeCell ref="D457:D459"/>
    <mergeCell ref="F457:F459"/>
    <mergeCell ref="G457:G459"/>
    <mergeCell ref="H457:H459"/>
    <mergeCell ref="I457:I459"/>
    <mergeCell ref="J457:J459"/>
    <mergeCell ref="K457:K459"/>
    <mergeCell ref="L457:L459"/>
    <mergeCell ref="J451:J453"/>
    <mergeCell ref="K451:K453"/>
    <mergeCell ref="L451:L453"/>
    <mergeCell ref="K445:K447"/>
    <mergeCell ref="L445:L447"/>
    <mergeCell ref="A448:A450"/>
    <mergeCell ref="D448:D450"/>
    <mergeCell ref="F448:F450"/>
    <mergeCell ref="G448:G450"/>
    <mergeCell ref="H448:H450"/>
    <mergeCell ref="A451:A453"/>
    <mergeCell ref="D451:D453"/>
    <mergeCell ref="F451:F453"/>
    <mergeCell ref="G451:G453"/>
    <mergeCell ref="H451:H453"/>
    <mergeCell ref="I451:I453"/>
    <mergeCell ref="A442:A444"/>
    <mergeCell ref="D442:D444"/>
    <mergeCell ref="F442:F444"/>
    <mergeCell ref="G442:G444"/>
    <mergeCell ref="H442:H444"/>
    <mergeCell ref="I442:I444"/>
    <mergeCell ref="A445:A447"/>
    <mergeCell ref="D445:D447"/>
    <mergeCell ref="F445:F447"/>
    <mergeCell ref="G445:G447"/>
    <mergeCell ref="H445:H447"/>
    <mergeCell ref="I445:I447"/>
    <mergeCell ref="I448:I450"/>
    <mergeCell ref="J448:J450"/>
    <mergeCell ref="K448:K450"/>
    <mergeCell ref="J442:J444"/>
    <mergeCell ref="K442:K444"/>
    <mergeCell ref="A436:A438"/>
    <mergeCell ref="D436:D438"/>
    <mergeCell ref="F436:F438"/>
    <mergeCell ref="G436:G438"/>
    <mergeCell ref="H436:H438"/>
    <mergeCell ref="I436:I438"/>
    <mergeCell ref="J436:J438"/>
    <mergeCell ref="K436:K438"/>
    <mergeCell ref="L436:L438"/>
    <mergeCell ref="A439:A441"/>
    <mergeCell ref="D439:D441"/>
    <mergeCell ref="F439:F441"/>
    <mergeCell ref="G439:G441"/>
    <mergeCell ref="H439:H441"/>
    <mergeCell ref="I439:I441"/>
    <mergeCell ref="J439:J441"/>
    <mergeCell ref="K439:K441"/>
    <mergeCell ref="L439:L441"/>
    <mergeCell ref="L442:L444"/>
    <mergeCell ref="J445:J447"/>
    <mergeCell ref="A430:A432"/>
    <mergeCell ref="D430:D432"/>
    <mergeCell ref="F430:F432"/>
    <mergeCell ref="G430:G432"/>
    <mergeCell ref="H430:H432"/>
    <mergeCell ref="I430:I432"/>
    <mergeCell ref="J430:J432"/>
    <mergeCell ref="K430:K432"/>
    <mergeCell ref="L430:L432"/>
    <mergeCell ref="A433:A435"/>
    <mergeCell ref="D433:D435"/>
    <mergeCell ref="F433:F435"/>
    <mergeCell ref="G433:G435"/>
    <mergeCell ref="H433:H435"/>
    <mergeCell ref="I433:I435"/>
    <mergeCell ref="J433:J435"/>
    <mergeCell ref="K433:K435"/>
    <mergeCell ref="L433:L435"/>
    <mergeCell ref="I424:I426"/>
    <mergeCell ref="J424:J426"/>
    <mergeCell ref="K424:K426"/>
    <mergeCell ref="J418:J420"/>
    <mergeCell ref="K418:K420"/>
    <mergeCell ref="L418:L420"/>
    <mergeCell ref="J421:J423"/>
    <mergeCell ref="J427:J429"/>
    <mergeCell ref="K427:K429"/>
    <mergeCell ref="L427:L429"/>
    <mergeCell ref="K421:K423"/>
    <mergeCell ref="L421:L423"/>
    <mergeCell ref="A424:A426"/>
    <mergeCell ref="D424:D426"/>
    <mergeCell ref="F424:F426"/>
    <mergeCell ref="G424:G426"/>
    <mergeCell ref="H424:H426"/>
    <mergeCell ref="A427:A429"/>
    <mergeCell ref="D427:D429"/>
    <mergeCell ref="F427:F429"/>
    <mergeCell ref="G427:G429"/>
    <mergeCell ref="H427:H429"/>
    <mergeCell ref="I427:I429"/>
    <mergeCell ref="A415:A417"/>
    <mergeCell ref="D415:D417"/>
    <mergeCell ref="F415:F417"/>
    <mergeCell ref="G415:G417"/>
    <mergeCell ref="H415:H417"/>
    <mergeCell ref="I415:I417"/>
    <mergeCell ref="J415:J417"/>
    <mergeCell ref="K415:K417"/>
    <mergeCell ref="L415:L417"/>
    <mergeCell ref="A418:A420"/>
    <mergeCell ref="D418:D420"/>
    <mergeCell ref="F418:F420"/>
    <mergeCell ref="G418:G420"/>
    <mergeCell ref="H418:H420"/>
    <mergeCell ref="I418:I420"/>
    <mergeCell ref="A421:A423"/>
    <mergeCell ref="D421:D423"/>
    <mergeCell ref="F421:F423"/>
    <mergeCell ref="G421:G423"/>
    <mergeCell ref="H421:H423"/>
    <mergeCell ref="I421:I423"/>
    <mergeCell ref="J409:J411"/>
    <mergeCell ref="A406:A408"/>
    <mergeCell ref="D406:D408"/>
    <mergeCell ref="F406:F408"/>
    <mergeCell ref="G406:G408"/>
    <mergeCell ref="H406:H408"/>
    <mergeCell ref="I406:I408"/>
    <mergeCell ref="J406:J408"/>
    <mergeCell ref="A409:A411"/>
    <mergeCell ref="D409:D411"/>
    <mergeCell ref="F409:F411"/>
    <mergeCell ref="G409:G411"/>
    <mergeCell ref="H409:H411"/>
    <mergeCell ref="I409:I411"/>
    <mergeCell ref="K409:K411"/>
    <mergeCell ref="L409:L411"/>
    <mergeCell ref="A412:A414"/>
    <mergeCell ref="D412:D414"/>
    <mergeCell ref="F412:F414"/>
    <mergeCell ref="G412:G414"/>
    <mergeCell ref="H412:H414"/>
    <mergeCell ref="I412:I414"/>
    <mergeCell ref="J412:J414"/>
    <mergeCell ref="K412:K414"/>
    <mergeCell ref="L412:L414"/>
    <mergeCell ref="J403:J405"/>
    <mergeCell ref="K403:K405"/>
    <mergeCell ref="J397:J399"/>
    <mergeCell ref="K397:K399"/>
    <mergeCell ref="L397:L399"/>
    <mergeCell ref="A400:A402"/>
    <mergeCell ref="D400:D402"/>
    <mergeCell ref="F400:F402"/>
    <mergeCell ref="G400:G402"/>
    <mergeCell ref="H400:H402"/>
    <mergeCell ref="K406:K408"/>
    <mergeCell ref="L406:L408"/>
    <mergeCell ref="K400:K402"/>
    <mergeCell ref="L400:L402"/>
    <mergeCell ref="A403:A405"/>
    <mergeCell ref="D403:D405"/>
    <mergeCell ref="F403:F405"/>
    <mergeCell ref="G403:G405"/>
    <mergeCell ref="H403:H405"/>
    <mergeCell ref="I403:I405"/>
    <mergeCell ref="A394:A396"/>
    <mergeCell ref="D394:D396"/>
    <mergeCell ref="F394:F396"/>
    <mergeCell ref="G394:G396"/>
    <mergeCell ref="H394:H396"/>
    <mergeCell ref="I394:I396"/>
    <mergeCell ref="J394:J396"/>
    <mergeCell ref="K394:K396"/>
    <mergeCell ref="L394:L396"/>
    <mergeCell ref="I400:I402"/>
    <mergeCell ref="J400:J402"/>
    <mergeCell ref="A397:A399"/>
    <mergeCell ref="D397:D399"/>
    <mergeCell ref="F397:F399"/>
    <mergeCell ref="G397:G399"/>
    <mergeCell ref="H397:H399"/>
    <mergeCell ref="I397:I399"/>
    <mergeCell ref="A388:A390"/>
    <mergeCell ref="D388:D390"/>
    <mergeCell ref="F388:F390"/>
    <mergeCell ref="G388:G390"/>
    <mergeCell ref="H388:H390"/>
    <mergeCell ref="I388:I390"/>
    <mergeCell ref="J388:J390"/>
    <mergeCell ref="K388:K390"/>
    <mergeCell ref="L388:L390"/>
    <mergeCell ref="A391:A393"/>
    <mergeCell ref="D391:D393"/>
    <mergeCell ref="F391:F393"/>
    <mergeCell ref="G391:G393"/>
    <mergeCell ref="H391:H393"/>
    <mergeCell ref="I391:I393"/>
    <mergeCell ref="J391:J393"/>
    <mergeCell ref="K391:K393"/>
    <mergeCell ref="L391:L393"/>
    <mergeCell ref="J382:J384"/>
    <mergeCell ref="K382:K384"/>
    <mergeCell ref="L382:L384"/>
    <mergeCell ref="K376:K378"/>
    <mergeCell ref="L376:L378"/>
    <mergeCell ref="A379:A381"/>
    <mergeCell ref="D379:D381"/>
    <mergeCell ref="F379:F381"/>
    <mergeCell ref="G379:G381"/>
    <mergeCell ref="H379:H381"/>
    <mergeCell ref="A382:A384"/>
    <mergeCell ref="D382:D384"/>
    <mergeCell ref="F382:F384"/>
    <mergeCell ref="G382:G384"/>
    <mergeCell ref="H382:H384"/>
    <mergeCell ref="I382:I384"/>
    <mergeCell ref="A385:A387"/>
    <mergeCell ref="D385:D387"/>
    <mergeCell ref="F385:F387"/>
    <mergeCell ref="G385:G387"/>
    <mergeCell ref="H385:H387"/>
    <mergeCell ref="I385:I387"/>
    <mergeCell ref="J385:J387"/>
    <mergeCell ref="K385:K387"/>
    <mergeCell ref="L385:L387"/>
    <mergeCell ref="A376:A378"/>
    <mergeCell ref="D376:D378"/>
    <mergeCell ref="F376:F378"/>
    <mergeCell ref="G376:G378"/>
    <mergeCell ref="H376:H378"/>
    <mergeCell ref="I376:I378"/>
    <mergeCell ref="J376:J378"/>
    <mergeCell ref="I379:I381"/>
    <mergeCell ref="J379:J381"/>
    <mergeCell ref="K379:K381"/>
    <mergeCell ref="D361:D363"/>
    <mergeCell ref="F361:F363"/>
    <mergeCell ref="G361:G363"/>
    <mergeCell ref="H361:H363"/>
    <mergeCell ref="I361:I363"/>
    <mergeCell ref="J373:J375"/>
    <mergeCell ref="K373:K375"/>
    <mergeCell ref="I370:I372"/>
    <mergeCell ref="J370:J372"/>
    <mergeCell ref="K370:K372"/>
    <mergeCell ref="L370:L372"/>
    <mergeCell ref="A358:A360"/>
    <mergeCell ref="D358:D360"/>
    <mergeCell ref="F358:F360"/>
    <mergeCell ref="G358:G360"/>
    <mergeCell ref="H358:H360"/>
    <mergeCell ref="I358:I360"/>
    <mergeCell ref="F373:F375"/>
    <mergeCell ref="G373:G375"/>
    <mergeCell ref="H373:H375"/>
    <mergeCell ref="I373:I375"/>
    <mergeCell ref="L367:L369"/>
    <mergeCell ref="A370:A372"/>
    <mergeCell ref="D370:D372"/>
    <mergeCell ref="F370:F372"/>
    <mergeCell ref="G370:G372"/>
    <mergeCell ref="H370:H372"/>
    <mergeCell ref="L373:L375"/>
    <mergeCell ref="J367:J369"/>
    <mergeCell ref="K367:K369"/>
    <mergeCell ref="J361:J363"/>
    <mergeCell ref="K361:K363"/>
    <mergeCell ref="L361:L363"/>
    <mergeCell ref="A364:A366"/>
    <mergeCell ref="D364:D366"/>
    <mergeCell ref="F364:F366"/>
    <mergeCell ref="G364:G366"/>
    <mergeCell ref="H364:H366"/>
    <mergeCell ref="A367:A369"/>
    <mergeCell ref="D367:D369"/>
    <mergeCell ref="F367:F369"/>
    <mergeCell ref="G367:G369"/>
    <mergeCell ref="H367:H369"/>
    <mergeCell ref="I367:I369"/>
    <mergeCell ref="A373:A375"/>
    <mergeCell ref="D373:D375"/>
    <mergeCell ref="J358:J360"/>
    <mergeCell ref="K358:K360"/>
    <mergeCell ref="L358:L360"/>
    <mergeCell ref="K364:K366"/>
    <mergeCell ref="L364:L366"/>
    <mergeCell ref="H355:H357"/>
    <mergeCell ref="I355:I357"/>
    <mergeCell ref="J355:J357"/>
    <mergeCell ref="A352:A354"/>
    <mergeCell ref="D352:D354"/>
    <mergeCell ref="F352:F354"/>
    <mergeCell ref="G352:G354"/>
    <mergeCell ref="H352:H354"/>
    <mergeCell ref="I352:I354"/>
    <mergeCell ref="I364:I366"/>
    <mergeCell ref="J364:J366"/>
    <mergeCell ref="A361:A363"/>
    <mergeCell ref="J352:J354"/>
    <mergeCell ref="K352:K354"/>
    <mergeCell ref="L352:L354"/>
    <mergeCell ref="A355:A357"/>
    <mergeCell ref="D355:D357"/>
    <mergeCell ref="F355:F357"/>
    <mergeCell ref="G355:G357"/>
    <mergeCell ref="K355:K357"/>
    <mergeCell ref="L355:L357"/>
    <mergeCell ref="K343:K345"/>
    <mergeCell ref="K346:K348"/>
    <mergeCell ref="L346:L348"/>
    <mergeCell ref="A346:A348"/>
    <mergeCell ref="D346:D348"/>
    <mergeCell ref="F346:F348"/>
    <mergeCell ref="G346:G348"/>
    <mergeCell ref="H346:H348"/>
    <mergeCell ref="I346:I348"/>
    <mergeCell ref="J346:J348"/>
    <mergeCell ref="J349:J351"/>
    <mergeCell ref="K349:K351"/>
    <mergeCell ref="L349:L351"/>
    <mergeCell ref="A343:A345"/>
    <mergeCell ref="D343:D345"/>
    <mergeCell ref="F343:F345"/>
    <mergeCell ref="G343:G345"/>
    <mergeCell ref="H343:H345"/>
    <mergeCell ref="I343:I345"/>
    <mergeCell ref="J343:J345"/>
    <mergeCell ref="A349:A351"/>
    <mergeCell ref="D349:D351"/>
    <mergeCell ref="F349:F351"/>
    <mergeCell ref="G349:G351"/>
    <mergeCell ref="H349:H351"/>
    <mergeCell ref="I349:I351"/>
    <mergeCell ref="L328:L330"/>
    <mergeCell ref="J331:J333"/>
    <mergeCell ref="L337:L339"/>
    <mergeCell ref="K340:K342"/>
    <mergeCell ref="L340:L342"/>
    <mergeCell ref="K331:K333"/>
    <mergeCell ref="L331:L333"/>
    <mergeCell ref="A334:A336"/>
    <mergeCell ref="D334:D336"/>
    <mergeCell ref="F334:F336"/>
    <mergeCell ref="G334:G336"/>
    <mergeCell ref="H334:H336"/>
    <mergeCell ref="J340:J342"/>
    <mergeCell ref="L334:L336"/>
    <mergeCell ref="A337:A339"/>
    <mergeCell ref="D337:D339"/>
    <mergeCell ref="F337:F339"/>
    <mergeCell ref="G337:G339"/>
    <mergeCell ref="H337:H339"/>
    <mergeCell ref="I337:I339"/>
    <mergeCell ref="J337:J339"/>
    <mergeCell ref="K337:K339"/>
    <mergeCell ref="A340:A342"/>
    <mergeCell ref="D340:D342"/>
    <mergeCell ref="F340:F342"/>
    <mergeCell ref="G340:G342"/>
    <mergeCell ref="H340:H342"/>
    <mergeCell ref="I340:I342"/>
    <mergeCell ref="A328:A330"/>
    <mergeCell ref="D328:D330"/>
    <mergeCell ref="F328:F330"/>
    <mergeCell ref="G328:G330"/>
    <mergeCell ref="H328:H330"/>
    <mergeCell ref="I328:I330"/>
    <mergeCell ref="A331:A333"/>
    <mergeCell ref="D331:D333"/>
    <mergeCell ref="F331:F333"/>
    <mergeCell ref="G331:G333"/>
    <mergeCell ref="H331:H333"/>
    <mergeCell ref="I331:I333"/>
    <mergeCell ref="I334:I336"/>
    <mergeCell ref="J334:J336"/>
    <mergeCell ref="K334:K336"/>
    <mergeCell ref="J328:J330"/>
    <mergeCell ref="K328:K330"/>
    <mergeCell ref="L316:L318"/>
    <mergeCell ref="J319:J321"/>
    <mergeCell ref="J325:J327"/>
    <mergeCell ref="K325:K327"/>
    <mergeCell ref="L325:L327"/>
    <mergeCell ref="K319:K321"/>
    <mergeCell ref="L319:L321"/>
    <mergeCell ref="A322:A324"/>
    <mergeCell ref="D322:D324"/>
    <mergeCell ref="F322:F324"/>
    <mergeCell ref="G322:G324"/>
    <mergeCell ref="H322:H324"/>
    <mergeCell ref="A325:A327"/>
    <mergeCell ref="D325:D327"/>
    <mergeCell ref="F325:F327"/>
    <mergeCell ref="G325:G327"/>
    <mergeCell ref="H325:H327"/>
    <mergeCell ref="I325:I327"/>
    <mergeCell ref="A316:A318"/>
    <mergeCell ref="D316:D318"/>
    <mergeCell ref="F316:F318"/>
    <mergeCell ref="G316:G318"/>
    <mergeCell ref="H316:H318"/>
    <mergeCell ref="I316:I318"/>
    <mergeCell ref="A319:A321"/>
    <mergeCell ref="D319:D321"/>
    <mergeCell ref="F319:F321"/>
    <mergeCell ref="G319:G321"/>
    <mergeCell ref="H319:H321"/>
    <mergeCell ref="I319:I321"/>
    <mergeCell ref="I322:I324"/>
    <mergeCell ref="J322:J324"/>
    <mergeCell ref="K322:K324"/>
    <mergeCell ref="J316:J318"/>
    <mergeCell ref="K316:K318"/>
    <mergeCell ref="L304:L306"/>
    <mergeCell ref="J307:J309"/>
    <mergeCell ref="J313:J315"/>
    <mergeCell ref="K313:K315"/>
    <mergeCell ref="L313:L315"/>
    <mergeCell ref="K307:K309"/>
    <mergeCell ref="L307:L309"/>
    <mergeCell ref="A310:A312"/>
    <mergeCell ref="D310:D312"/>
    <mergeCell ref="F310:F312"/>
    <mergeCell ref="G310:G312"/>
    <mergeCell ref="H310:H312"/>
    <mergeCell ref="A313:A315"/>
    <mergeCell ref="D313:D315"/>
    <mergeCell ref="F313:F315"/>
    <mergeCell ref="G313:G315"/>
    <mergeCell ref="H313:H315"/>
    <mergeCell ref="I313:I315"/>
    <mergeCell ref="A304:A306"/>
    <mergeCell ref="D304:D306"/>
    <mergeCell ref="F304:F306"/>
    <mergeCell ref="G304:G306"/>
    <mergeCell ref="H304:H306"/>
    <mergeCell ref="I304:I306"/>
    <mergeCell ref="A307:A309"/>
    <mergeCell ref="D307:D309"/>
    <mergeCell ref="F307:F309"/>
    <mergeCell ref="G307:G309"/>
    <mergeCell ref="H307:H309"/>
    <mergeCell ref="I307:I309"/>
    <mergeCell ref="I310:I312"/>
    <mergeCell ref="J310:J312"/>
    <mergeCell ref="K310:K312"/>
    <mergeCell ref="J304:J306"/>
    <mergeCell ref="K304:K306"/>
    <mergeCell ref="L292:L294"/>
    <mergeCell ref="J295:J297"/>
    <mergeCell ref="J301:J303"/>
    <mergeCell ref="K301:K303"/>
    <mergeCell ref="L301:L303"/>
    <mergeCell ref="K295:K297"/>
    <mergeCell ref="L295:L297"/>
    <mergeCell ref="A298:A300"/>
    <mergeCell ref="D298:D300"/>
    <mergeCell ref="F298:F300"/>
    <mergeCell ref="G298:G300"/>
    <mergeCell ref="H298:H300"/>
    <mergeCell ref="A301:A303"/>
    <mergeCell ref="D301:D303"/>
    <mergeCell ref="F301:F303"/>
    <mergeCell ref="G301:G303"/>
    <mergeCell ref="H301:H303"/>
    <mergeCell ref="I301:I303"/>
    <mergeCell ref="A292:A294"/>
    <mergeCell ref="D292:D294"/>
    <mergeCell ref="F292:F294"/>
    <mergeCell ref="G292:G294"/>
    <mergeCell ref="H292:H294"/>
    <mergeCell ref="I292:I294"/>
    <mergeCell ref="A295:A297"/>
    <mergeCell ref="D295:D297"/>
    <mergeCell ref="F295:F297"/>
    <mergeCell ref="G295:G297"/>
    <mergeCell ref="H295:H297"/>
    <mergeCell ref="I295:I297"/>
    <mergeCell ref="I298:I300"/>
    <mergeCell ref="J298:J300"/>
    <mergeCell ref="K298:K300"/>
    <mergeCell ref="J292:J294"/>
    <mergeCell ref="K292:K294"/>
    <mergeCell ref="L280:L282"/>
    <mergeCell ref="J283:J285"/>
    <mergeCell ref="J289:J291"/>
    <mergeCell ref="K289:K291"/>
    <mergeCell ref="L289:L291"/>
    <mergeCell ref="K283:K285"/>
    <mergeCell ref="L283:L285"/>
    <mergeCell ref="A286:A288"/>
    <mergeCell ref="D286:D288"/>
    <mergeCell ref="F286:F288"/>
    <mergeCell ref="G286:G288"/>
    <mergeCell ref="H286:H288"/>
    <mergeCell ref="A289:A291"/>
    <mergeCell ref="D289:D291"/>
    <mergeCell ref="F289:F291"/>
    <mergeCell ref="G289:G291"/>
    <mergeCell ref="H289:H291"/>
    <mergeCell ref="I289:I291"/>
    <mergeCell ref="A280:A282"/>
    <mergeCell ref="D280:D282"/>
    <mergeCell ref="F280:F282"/>
    <mergeCell ref="G280:G282"/>
    <mergeCell ref="H280:H282"/>
    <mergeCell ref="I280:I282"/>
    <mergeCell ref="A283:A285"/>
    <mergeCell ref="D283:D285"/>
    <mergeCell ref="F283:F285"/>
    <mergeCell ref="G283:G285"/>
    <mergeCell ref="H283:H285"/>
    <mergeCell ref="I283:I285"/>
    <mergeCell ref="I286:I288"/>
    <mergeCell ref="J286:J288"/>
    <mergeCell ref="K286:K288"/>
    <mergeCell ref="J280:J282"/>
    <mergeCell ref="K280:K282"/>
    <mergeCell ref="K274:K276"/>
    <mergeCell ref="D259:D261"/>
    <mergeCell ref="F259:F261"/>
    <mergeCell ref="G259:G261"/>
    <mergeCell ref="H259:H261"/>
    <mergeCell ref="I259:I261"/>
    <mergeCell ref="J271:J273"/>
    <mergeCell ref="K271:K273"/>
    <mergeCell ref="J268:J270"/>
    <mergeCell ref="K268:K270"/>
    <mergeCell ref="J277:J279"/>
    <mergeCell ref="K277:K279"/>
    <mergeCell ref="F271:F273"/>
    <mergeCell ref="G271:G273"/>
    <mergeCell ref="H271:H273"/>
    <mergeCell ref="I271:I273"/>
    <mergeCell ref="I262:I264"/>
    <mergeCell ref="J262:J264"/>
    <mergeCell ref="L277:L279"/>
    <mergeCell ref="A274:A276"/>
    <mergeCell ref="D274:D276"/>
    <mergeCell ref="F274:F276"/>
    <mergeCell ref="G274:G276"/>
    <mergeCell ref="H274:H276"/>
    <mergeCell ref="I274:I276"/>
    <mergeCell ref="J274:J276"/>
    <mergeCell ref="A277:A279"/>
    <mergeCell ref="D277:D279"/>
    <mergeCell ref="F277:F279"/>
    <mergeCell ref="G277:G279"/>
    <mergeCell ref="H277:H279"/>
    <mergeCell ref="I277:I279"/>
    <mergeCell ref="L268:L270"/>
    <mergeCell ref="A256:A258"/>
    <mergeCell ref="D256:D258"/>
    <mergeCell ref="F256:F258"/>
    <mergeCell ref="G256:G258"/>
    <mergeCell ref="H256:H258"/>
    <mergeCell ref="I256:I258"/>
    <mergeCell ref="J256:J258"/>
    <mergeCell ref="K256:K258"/>
    <mergeCell ref="L256:L258"/>
    <mergeCell ref="A268:A270"/>
    <mergeCell ref="D268:D270"/>
    <mergeCell ref="F268:F270"/>
    <mergeCell ref="G268:G270"/>
    <mergeCell ref="H268:H270"/>
    <mergeCell ref="I268:I270"/>
    <mergeCell ref="A271:A273"/>
    <mergeCell ref="D271:D273"/>
    <mergeCell ref="A259:A261"/>
    <mergeCell ref="J250:J252"/>
    <mergeCell ref="K250:K252"/>
    <mergeCell ref="L250:L252"/>
    <mergeCell ref="A253:A255"/>
    <mergeCell ref="D253:D255"/>
    <mergeCell ref="F253:F255"/>
    <mergeCell ref="G253:G255"/>
    <mergeCell ref="J265:J267"/>
    <mergeCell ref="K265:K267"/>
    <mergeCell ref="J259:J261"/>
    <mergeCell ref="K259:K261"/>
    <mergeCell ref="L259:L261"/>
    <mergeCell ref="A262:A264"/>
    <mergeCell ref="D262:D264"/>
    <mergeCell ref="F262:F264"/>
    <mergeCell ref="G262:G264"/>
    <mergeCell ref="H262:H264"/>
    <mergeCell ref="K253:K255"/>
    <mergeCell ref="L253:L255"/>
    <mergeCell ref="K262:K264"/>
    <mergeCell ref="L262:L264"/>
    <mergeCell ref="A265:A267"/>
    <mergeCell ref="D265:D267"/>
    <mergeCell ref="F265:F267"/>
    <mergeCell ref="G265:G267"/>
    <mergeCell ref="H265:H267"/>
    <mergeCell ref="I265:I267"/>
    <mergeCell ref="A247:A249"/>
    <mergeCell ref="D247:D249"/>
    <mergeCell ref="F247:F249"/>
    <mergeCell ref="G247:G249"/>
    <mergeCell ref="H247:H249"/>
    <mergeCell ref="I247:I249"/>
    <mergeCell ref="J247:J249"/>
    <mergeCell ref="K247:K249"/>
    <mergeCell ref="L247:L249"/>
    <mergeCell ref="H253:H255"/>
    <mergeCell ref="I253:I255"/>
    <mergeCell ref="J253:J255"/>
    <mergeCell ref="A250:A252"/>
    <mergeCell ref="D250:D252"/>
    <mergeCell ref="F250:F252"/>
    <mergeCell ref="G250:G252"/>
    <mergeCell ref="H250:H252"/>
    <mergeCell ref="I250:I252"/>
    <mergeCell ref="J244:J246"/>
    <mergeCell ref="K244:K246"/>
    <mergeCell ref="J241:J243"/>
    <mergeCell ref="K241:K243"/>
    <mergeCell ref="L241:L243"/>
    <mergeCell ref="A241:A243"/>
    <mergeCell ref="D241:D243"/>
    <mergeCell ref="F241:F243"/>
    <mergeCell ref="G241:G243"/>
    <mergeCell ref="H241:H243"/>
    <mergeCell ref="A244:A246"/>
    <mergeCell ref="D244:D246"/>
    <mergeCell ref="F244:F246"/>
    <mergeCell ref="G244:G246"/>
    <mergeCell ref="H244:H246"/>
    <mergeCell ref="I244:I246"/>
    <mergeCell ref="L244:L246"/>
    <mergeCell ref="L238:L240"/>
    <mergeCell ref="K232:K234"/>
    <mergeCell ref="L232:L234"/>
    <mergeCell ref="A235:A237"/>
    <mergeCell ref="D235:D237"/>
    <mergeCell ref="F235:F237"/>
    <mergeCell ref="G235:G237"/>
    <mergeCell ref="H235:H237"/>
    <mergeCell ref="I235:I237"/>
    <mergeCell ref="J235:J237"/>
    <mergeCell ref="I241:I243"/>
    <mergeCell ref="L235:L237"/>
    <mergeCell ref="A238:A240"/>
    <mergeCell ref="D238:D240"/>
    <mergeCell ref="F238:F240"/>
    <mergeCell ref="G238:G240"/>
    <mergeCell ref="H238:H240"/>
    <mergeCell ref="I238:I240"/>
    <mergeCell ref="J238:J240"/>
    <mergeCell ref="K238:K240"/>
    <mergeCell ref="G226:G228"/>
    <mergeCell ref="H226:H228"/>
    <mergeCell ref="I226:I228"/>
    <mergeCell ref="J226:J228"/>
    <mergeCell ref="J232:J234"/>
    <mergeCell ref="A229:A231"/>
    <mergeCell ref="D229:D231"/>
    <mergeCell ref="F229:F231"/>
    <mergeCell ref="G229:G231"/>
    <mergeCell ref="H229:H231"/>
    <mergeCell ref="I229:I231"/>
    <mergeCell ref="K235:K237"/>
    <mergeCell ref="J229:J231"/>
    <mergeCell ref="K229:K231"/>
    <mergeCell ref="L229:L231"/>
    <mergeCell ref="A232:A234"/>
    <mergeCell ref="D232:D234"/>
    <mergeCell ref="F232:F234"/>
    <mergeCell ref="G232:G234"/>
    <mergeCell ref="H232:H234"/>
    <mergeCell ref="I232:I234"/>
    <mergeCell ref="A217:A219"/>
    <mergeCell ref="D217:D219"/>
    <mergeCell ref="F217:F219"/>
    <mergeCell ref="G217:G219"/>
    <mergeCell ref="H217:H219"/>
    <mergeCell ref="I217:I219"/>
    <mergeCell ref="J217:J219"/>
    <mergeCell ref="K217:K219"/>
    <mergeCell ref="L217:L219"/>
    <mergeCell ref="J223:J225"/>
    <mergeCell ref="A220:A222"/>
    <mergeCell ref="D220:D222"/>
    <mergeCell ref="F220:F222"/>
    <mergeCell ref="G220:G222"/>
    <mergeCell ref="H220:H222"/>
    <mergeCell ref="I220:I222"/>
    <mergeCell ref="K226:K228"/>
    <mergeCell ref="J220:J222"/>
    <mergeCell ref="K220:K222"/>
    <mergeCell ref="L220:L222"/>
    <mergeCell ref="A223:A225"/>
    <mergeCell ref="D223:D225"/>
    <mergeCell ref="F223:F225"/>
    <mergeCell ref="G223:G225"/>
    <mergeCell ref="H223:H225"/>
    <mergeCell ref="I223:I225"/>
    <mergeCell ref="L226:L228"/>
    <mergeCell ref="K223:K225"/>
    <mergeCell ref="L223:L225"/>
    <mergeCell ref="A226:A228"/>
    <mergeCell ref="D226:D228"/>
    <mergeCell ref="F226:F228"/>
    <mergeCell ref="A211:A213"/>
    <mergeCell ref="D211:D213"/>
    <mergeCell ref="F211:F213"/>
    <mergeCell ref="G211:G213"/>
    <mergeCell ref="H211:H213"/>
    <mergeCell ref="I211:I213"/>
    <mergeCell ref="J211:J213"/>
    <mergeCell ref="K211:K213"/>
    <mergeCell ref="L211:L213"/>
    <mergeCell ref="A214:A216"/>
    <mergeCell ref="D214:D216"/>
    <mergeCell ref="F214:F216"/>
    <mergeCell ref="G214:G216"/>
    <mergeCell ref="H214:H216"/>
    <mergeCell ref="I214:I216"/>
    <mergeCell ref="J214:J216"/>
    <mergeCell ref="K214:K216"/>
    <mergeCell ref="L214:L216"/>
    <mergeCell ref="A205:A207"/>
    <mergeCell ref="D205:D207"/>
    <mergeCell ref="F205:F207"/>
    <mergeCell ref="G205:G207"/>
    <mergeCell ref="H205:H207"/>
    <mergeCell ref="I205:I207"/>
    <mergeCell ref="J205:J207"/>
    <mergeCell ref="K205:K207"/>
    <mergeCell ref="L205:L207"/>
    <mergeCell ref="A208:A210"/>
    <mergeCell ref="D208:D210"/>
    <mergeCell ref="F208:F210"/>
    <mergeCell ref="G208:G210"/>
    <mergeCell ref="H208:H210"/>
    <mergeCell ref="I208:I210"/>
    <mergeCell ref="J208:J210"/>
    <mergeCell ref="K208:K210"/>
    <mergeCell ref="L208:L210"/>
    <mergeCell ref="J202:J204"/>
    <mergeCell ref="K202:K204"/>
    <mergeCell ref="J199:J201"/>
    <mergeCell ref="K199:K201"/>
    <mergeCell ref="L199:L201"/>
    <mergeCell ref="A199:A201"/>
    <mergeCell ref="D199:D201"/>
    <mergeCell ref="F199:F201"/>
    <mergeCell ref="G199:G201"/>
    <mergeCell ref="H199:H201"/>
    <mergeCell ref="A202:A204"/>
    <mergeCell ref="D202:D204"/>
    <mergeCell ref="F202:F204"/>
    <mergeCell ref="G202:G204"/>
    <mergeCell ref="H202:H204"/>
    <mergeCell ref="I202:I204"/>
    <mergeCell ref="L202:L204"/>
    <mergeCell ref="L196:L198"/>
    <mergeCell ref="K190:K192"/>
    <mergeCell ref="L190:L192"/>
    <mergeCell ref="A193:A195"/>
    <mergeCell ref="D193:D195"/>
    <mergeCell ref="F193:F195"/>
    <mergeCell ref="G193:G195"/>
    <mergeCell ref="H193:H195"/>
    <mergeCell ref="I193:I195"/>
    <mergeCell ref="J193:J195"/>
    <mergeCell ref="I199:I201"/>
    <mergeCell ref="L193:L195"/>
    <mergeCell ref="A196:A198"/>
    <mergeCell ref="D196:D198"/>
    <mergeCell ref="F196:F198"/>
    <mergeCell ref="G196:G198"/>
    <mergeCell ref="H196:H198"/>
    <mergeCell ref="I196:I198"/>
    <mergeCell ref="J196:J198"/>
    <mergeCell ref="K196:K198"/>
    <mergeCell ref="J190:J192"/>
    <mergeCell ref="A187:A189"/>
    <mergeCell ref="D187:D189"/>
    <mergeCell ref="F187:F189"/>
    <mergeCell ref="G187:G189"/>
    <mergeCell ref="H187:H189"/>
    <mergeCell ref="I187:I189"/>
    <mergeCell ref="K193:K195"/>
    <mergeCell ref="J187:J189"/>
    <mergeCell ref="K187:K189"/>
    <mergeCell ref="L187:L189"/>
    <mergeCell ref="A190:A192"/>
    <mergeCell ref="D190:D192"/>
    <mergeCell ref="F190:F192"/>
    <mergeCell ref="G190:G192"/>
    <mergeCell ref="H190:H192"/>
    <mergeCell ref="I190:I192"/>
    <mergeCell ref="A181:A183"/>
    <mergeCell ref="D181:D183"/>
    <mergeCell ref="F181:F183"/>
    <mergeCell ref="G181:G183"/>
    <mergeCell ref="H181:H183"/>
    <mergeCell ref="I181:I183"/>
    <mergeCell ref="J181:J183"/>
    <mergeCell ref="K181:K183"/>
    <mergeCell ref="L181:L183"/>
    <mergeCell ref="A184:A186"/>
    <mergeCell ref="D184:D186"/>
    <mergeCell ref="F184:F186"/>
    <mergeCell ref="G184:G186"/>
    <mergeCell ref="H184:H186"/>
    <mergeCell ref="I184:I186"/>
    <mergeCell ref="J184:J186"/>
    <mergeCell ref="K184:K186"/>
    <mergeCell ref="L184:L186"/>
    <mergeCell ref="A175:A177"/>
    <mergeCell ref="D175:D177"/>
    <mergeCell ref="F175:F177"/>
    <mergeCell ref="G175:G177"/>
    <mergeCell ref="H175:H177"/>
    <mergeCell ref="I175:I177"/>
    <mergeCell ref="J175:J177"/>
    <mergeCell ref="K175:K177"/>
    <mergeCell ref="L175:L177"/>
    <mergeCell ref="A178:A180"/>
    <mergeCell ref="D178:D180"/>
    <mergeCell ref="F178:F180"/>
    <mergeCell ref="G178:G180"/>
    <mergeCell ref="H178:H180"/>
    <mergeCell ref="I178:I180"/>
    <mergeCell ref="J178:J180"/>
    <mergeCell ref="K178:K180"/>
    <mergeCell ref="L178:L180"/>
    <mergeCell ref="A169:A171"/>
    <mergeCell ref="D169:D171"/>
    <mergeCell ref="F169:F171"/>
    <mergeCell ref="G169:G171"/>
    <mergeCell ref="H169:H171"/>
    <mergeCell ref="I169:I171"/>
    <mergeCell ref="J169:J171"/>
    <mergeCell ref="K169:K171"/>
    <mergeCell ref="L169:L171"/>
    <mergeCell ref="A172:A174"/>
    <mergeCell ref="D172:D174"/>
    <mergeCell ref="F172:F174"/>
    <mergeCell ref="G172:G174"/>
    <mergeCell ref="H172:H174"/>
    <mergeCell ref="I172:I174"/>
    <mergeCell ref="J172:J174"/>
    <mergeCell ref="K172:K174"/>
    <mergeCell ref="L172:L174"/>
    <mergeCell ref="A163:A165"/>
    <mergeCell ref="D163:D165"/>
    <mergeCell ref="F163:F165"/>
    <mergeCell ref="G163:G165"/>
    <mergeCell ref="H163:H165"/>
    <mergeCell ref="I163:I165"/>
    <mergeCell ref="J163:J165"/>
    <mergeCell ref="K163:K165"/>
    <mergeCell ref="L163:L165"/>
    <mergeCell ref="A166:A168"/>
    <mergeCell ref="D166:D168"/>
    <mergeCell ref="F166:F168"/>
    <mergeCell ref="G166:G168"/>
    <mergeCell ref="H166:H168"/>
    <mergeCell ref="I166:I168"/>
    <mergeCell ref="J166:J168"/>
    <mergeCell ref="K166:K168"/>
    <mergeCell ref="L166:L168"/>
    <mergeCell ref="A157:A159"/>
    <mergeCell ref="D157:D159"/>
    <mergeCell ref="F157:F159"/>
    <mergeCell ref="G157:G159"/>
    <mergeCell ref="H157:H159"/>
    <mergeCell ref="I157:I159"/>
    <mergeCell ref="J157:J159"/>
    <mergeCell ref="K157:K159"/>
    <mergeCell ref="L157:L159"/>
    <mergeCell ref="A160:A162"/>
    <mergeCell ref="D160:D162"/>
    <mergeCell ref="F160:F162"/>
    <mergeCell ref="G160:G162"/>
    <mergeCell ref="H160:H162"/>
    <mergeCell ref="I160:I162"/>
    <mergeCell ref="J160:J162"/>
    <mergeCell ref="K160:K162"/>
    <mergeCell ref="L160:L162"/>
    <mergeCell ref="L151:L153"/>
    <mergeCell ref="A148:A150"/>
    <mergeCell ref="D148:D150"/>
    <mergeCell ref="F148:F150"/>
    <mergeCell ref="G148:G150"/>
    <mergeCell ref="H148:H150"/>
    <mergeCell ref="I148:I150"/>
    <mergeCell ref="J148:J150"/>
    <mergeCell ref="K148:K150"/>
    <mergeCell ref="J154:J156"/>
    <mergeCell ref="L148:L150"/>
    <mergeCell ref="A151:A153"/>
    <mergeCell ref="D151:D153"/>
    <mergeCell ref="F151:F153"/>
    <mergeCell ref="G151:G153"/>
    <mergeCell ref="H151:H153"/>
    <mergeCell ref="I151:I153"/>
    <mergeCell ref="J151:J153"/>
    <mergeCell ref="K151:K153"/>
    <mergeCell ref="A154:A156"/>
    <mergeCell ref="D154:D156"/>
    <mergeCell ref="F154:F156"/>
    <mergeCell ref="G154:G156"/>
    <mergeCell ref="H154:H156"/>
    <mergeCell ref="I154:I156"/>
    <mergeCell ref="K154:K156"/>
    <mergeCell ref="L154:L156"/>
    <mergeCell ref="J145:J147"/>
    <mergeCell ref="K145:K147"/>
    <mergeCell ref="L145:L147"/>
    <mergeCell ref="A145:A147"/>
    <mergeCell ref="D145:D147"/>
    <mergeCell ref="F145:F147"/>
    <mergeCell ref="G145:G147"/>
    <mergeCell ref="H145:H147"/>
    <mergeCell ref="I145:I147"/>
    <mergeCell ref="J139:J141"/>
    <mergeCell ref="K139:K141"/>
    <mergeCell ref="L139:L141"/>
    <mergeCell ref="A139:A141"/>
    <mergeCell ref="D139:D141"/>
    <mergeCell ref="F139:F141"/>
    <mergeCell ref="G139:G141"/>
    <mergeCell ref="H139:H141"/>
    <mergeCell ref="I139:I141"/>
    <mergeCell ref="A136:A138"/>
    <mergeCell ref="D136:D138"/>
    <mergeCell ref="F136:F138"/>
    <mergeCell ref="G136:G138"/>
    <mergeCell ref="H136:H138"/>
    <mergeCell ref="I136:I138"/>
    <mergeCell ref="J136:J138"/>
    <mergeCell ref="K136:K138"/>
    <mergeCell ref="L136:L138"/>
    <mergeCell ref="A133:A135"/>
    <mergeCell ref="D133:D135"/>
    <mergeCell ref="F133:F135"/>
    <mergeCell ref="G133:G135"/>
    <mergeCell ref="H133:H135"/>
    <mergeCell ref="I133:I135"/>
    <mergeCell ref="J142:J144"/>
    <mergeCell ref="K142:K144"/>
    <mergeCell ref="L142:L144"/>
    <mergeCell ref="J133:J135"/>
    <mergeCell ref="K133:K135"/>
    <mergeCell ref="L133:L135"/>
    <mergeCell ref="A142:A144"/>
    <mergeCell ref="D142:D144"/>
    <mergeCell ref="F142:F144"/>
    <mergeCell ref="G142:G144"/>
    <mergeCell ref="H142:H144"/>
    <mergeCell ref="I142:I144"/>
    <mergeCell ref="J130:J132"/>
    <mergeCell ref="K130:K132"/>
    <mergeCell ref="J127:J129"/>
    <mergeCell ref="K127:K129"/>
    <mergeCell ref="L127:L129"/>
    <mergeCell ref="A127:A129"/>
    <mergeCell ref="D127:D129"/>
    <mergeCell ref="F127:F129"/>
    <mergeCell ref="G127:G129"/>
    <mergeCell ref="H127:H129"/>
    <mergeCell ref="A130:A132"/>
    <mergeCell ref="D130:D132"/>
    <mergeCell ref="F130:F132"/>
    <mergeCell ref="G130:G132"/>
    <mergeCell ref="H130:H132"/>
    <mergeCell ref="I130:I132"/>
    <mergeCell ref="L130:L132"/>
    <mergeCell ref="L124:L126"/>
    <mergeCell ref="K118:K120"/>
    <mergeCell ref="L118:L120"/>
    <mergeCell ref="A121:A123"/>
    <mergeCell ref="D121:D123"/>
    <mergeCell ref="F121:F123"/>
    <mergeCell ref="G121:G123"/>
    <mergeCell ref="H121:H123"/>
    <mergeCell ref="I121:I123"/>
    <mergeCell ref="J121:J123"/>
    <mergeCell ref="I127:I129"/>
    <mergeCell ref="L121:L123"/>
    <mergeCell ref="A124:A126"/>
    <mergeCell ref="D124:D126"/>
    <mergeCell ref="F124:F126"/>
    <mergeCell ref="G124:G126"/>
    <mergeCell ref="H124:H126"/>
    <mergeCell ref="I124:I126"/>
    <mergeCell ref="J124:J126"/>
    <mergeCell ref="K124:K126"/>
    <mergeCell ref="J118:J120"/>
    <mergeCell ref="A115:A117"/>
    <mergeCell ref="D115:D117"/>
    <mergeCell ref="F115:F117"/>
    <mergeCell ref="G115:G117"/>
    <mergeCell ref="H115:H117"/>
    <mergeCell ref="I115:I117"/>
    <mergeCell ref="K121:K123"/>
    <mergeCell ref="J115:J117"/>
    <mergeCell ref="K115:K117"/>
    <mergeCell ref="L115:L117"/>
    <mergeCell ref="A118:A120"/>
    <mergeCell ref="D118:D120"/>
    <mergeCell ref="F118:F120"/>
    <mergeCell ref="G118:G120"/>
    <mergeCell ref="H118:H120"/>
    <mergeCell ref="I118:I120"/>
    <mergeCell ref="J109:J111"/>
    <mergeCell ref="A106:A108"/>
    <mergeCell ref="D106:D108"/>
    <mergeCell ref="F106:F108"/>
    <mergeCell ref="G106:G108"/>
    <mergeCell ref="H106:H108"/>
    <mergeCell ref="I106:I108"/>
    <mergeCell ref="K112:K114"/>
    <mergeCell ref="J106:J108"/>
    <mergeCell ref="K106:K108"/>
    <mergeCell ref="L106:L108"/>
    <mergeCell ref="A109:A111"/>
    <mergeCell ref="D109:D111"/>
    <mergeCell ref="F109:F111"/>
    <mergeCell ref="G109:G111"/>
    <mergeCell ref="H109:H111"/>
    <mergeCell ref="I109:I111"/>
    <mergeCell ref="L112:L114"/>
    <mergeCell ref="K109:K111"/>
    <mergeCell ref="L109:L111"/>
    <mergeCell ref="A112:A114"/>
    <mergeCell ref="D112:D114"/>
    <mergeCell ref="F112:F114"/>
    <mergeCell ref="G112:G114"/>
    <mergeCell ref="H112:H114"/>
    <mergeCell ref="I112:I114"/>
    <mergeCell ref="J112:J114"/>
    <mergeCell ref="A100:A102"/>
    <mergeCell ref="D100:D102"/>
    <mergeCell ref="F100:F102"/>
    <mergeCell ref="G100:G102"/>
    <mergeCell ref="H100:H102"/>
    <mergeCell ref="I100:I102"/>
    <mergeCell ref="J100:J102"/>
    <mergeCell ref="K100:K102"/>
    <mergeCell ref="L100:L102"/>
    <mergeCell ref="A103:A105"/>
    <mergeCell ref="D103:D105"/>
    <mergeCell ref="F103:F105"/>
    <mergeCell ref="G103:G105"/>
    <mergeCell ref="H103:H105"/>
    <mergeCell ref="I103:I105"/>
    <mergeCell ref="J103:J105"/>
    <mergeCell ref="K103:K105"/>
    <mergeCell ref="L103:L105"/>
    <mergeCell ref="A94:A96"/>
    <mergeCell ref="D94:D96"/>
    <mergeCell ref="F94:F96"/>
    <mergeCell ref="G94:G96"/>
    <mergeCell ref="H94:H96"/>
    <mergeCell ref="I94:I96"/>
    <mergeCell ref="J94:J96"/>
    <mergeCell ref="K94:K96"/>
    <mergeCell ref="L94:L96"/>
    <mergeCell ref="A97:A99"/>
    <mergeCell ref="D97:D99"/>
    <mergeCell ref="F97:F99"/>
    <mergeCell ref="G97:G99"/>
    <mergeCell ref="H97:H99"/>
    <mergeCell ref="I97:I99"/>
    <mergeCell ref="J97:J99"/>
    <mergeCell ref="K97:K99"/>
    <mergeCell ref="L97:L99"/>
    <mergeCell ref="A88:A90"/>
    <mergeCell ref="D88:D90"/>
    <mergeCell ref="F88:F90"/>
    <mergeCell ref="G88:G90"/>
    <mergeCell ref="H88:H90"/>
    <mergeCell ref="I88:I90"/>
    <mergeCell ref="J88:J90"/>
    <mergeCell ref="K88:K90"/>
    <mergeCell ref="L88:L90"/>
    <mergeCell ref="A91:A93"/>
    <mergeCell ref="D91:D93"/>
    <mergeCell ref="F91:F93"/>
    <mergeCell ref="G91:G93"/>
    <mergeCell ref="H91:H93"/>
    <mergeCell ref="I91:I93"/>
    <mergeCell ref="J91:J93"/>
    <mergeCell ref="K91:K93"/>
    <mergeCell ref="L91:L93"/>
    <mergeCell ref="A82:A84"/>
    <mergeCell ref="D82:D84"/>
    <mergeCell ref="F82:F84"/>
    <mergeCell ref="G82:G84"/>
    <mergeCell ref="H82:H84"/>
    <mergeCell ref="I82:I84"/>
    <mergeCell ref="J82:J84"/>
    <mergeCell ref="K82:K84"/>
    <mergeCell ref="L82:L84"/>
    <mergeCell ref="A85:A87"/>
    <mergeCell ref="D85:D87"/>
    <mergeCell ref="F85:F87"/>
    <mergeCell ref="G85:G87"/>
    <mergeCell ref="H85:H87"/>
    <mergeCell ref="I85:I87"/>
    <mergeCell ref="J85:J87"/>
    <mergeCell ref="K85:K87"/>
    <mergeCell ref="L85:L87"/>
    <mergeCell ref="K73:K75"/>
    <mergeCell ref="L73:L75"/>
    <mergeCell ref="A76:A78"/>
    <mergeCell ref="D76:D78"/>
    <mergeCell ref="F76:F78"/>
    <mergeCell ref="G76:G78"/>
    <mergeCell ref="H76:H78"/>
    <mergeCell ref="I76:I78"/>
    <mergeCell ref="J76:J78"/>
    <mergeCell ref="K76:K78"/>
    <mergeCell ref="L76:L78"/>
    <mergeCell ref="A79:A81"/>
    <mergeCell ref="D79:D81"/>
    <mergeCell ref="F79:F81"/>
    <mergeCell ref="G79:G81"/>
    <mergeCell ref="H79:H81"/>
    <mergeCell ref="I79:I81"/>
    <mergeCell ref="J79:J81"/>
    <mergeCell ref="K79:K81"/>
    <mergeCell ref="L79:L81"/>
    <mergeCell ref="A73:A75"/>
    <mergeCell ref="D73:D75"/>
    <mergeCell ref="F73:F75"/>
    <mergeCell ref="G73:G75"/>
    <mergeCell ref="H73:H75"/>
    <mergeCell ref="I73:I75"/>
    <mergeCell ref="J73:J75"/>
    <mergeCell ref="L67:L69"/>
    <mergeCell ref="L55:L57"/>
    <mergeCell ref="K52:K54"/>
    <mergeCell ref="L52:L54"/>
    <mergeCell ref="A55:A57"/>
    <mergeCell ref="D55:D57"/>
    <mergeCell ref="F55:F57"/>
    <mergeCell ref="G55:G57"/>
    <mergeCell ref="H55:H57"/>
    <mergeCell ref="I55:I57"/>
    <mergeCell ref="I70:I72"/>
    <mergeCell ref="L64:L66"/>
    <mergeCell ref="A67:A69"/>
    <mergeCell ref="D67:D69"/>
    <mergeCell ref="F67:F69"/>
    <mergeCell ref="G67:G69"/>
    <mergeCell ref="H67:H69"/>
    <mergeCell ref="I67:I69"/>
    <mergeCell ref="J67:J69"/>
    <mergeCell ref="K67:K69"/>
    <mergeCell ref="K70:K72"/>
    <mergeCell ref="L70:L72"/>
    <mergeCell ref="J64:J66"/>
    <mergeCell ref="K64:K66"/>
    <mergeCell ref="J58:J60"/>
    <mergeCell ref="K58:K60"/>
    <mergeCell ref="L58:L60"/>
    <mergeCell ref="A61:A63"/>
    <mergeCell ref="D61:D63"/>
    <mergeCell ref="F61:F63"/>
    <mergeCell ref="G61:G63"/>
    <mergeCell ref="H61:H63"/>
    <mergeCell ref="J55:J57"/>
    <mergeCell ref="K55:K57"/>
    <mergeCell ref="K61:K63"/>
    <mergeCell ref="L61:L63"/>
    <mergeCell ref="A64:A66"/>
    <mergeCell ref="D64:D66"/>
    <mergeCell ref="F64:F66"/>
    <mergeCell ref="G64:G66"/>
    <mergeCell ref="H64:H66"/>
    <mergeCell ref="I64:I66"/>
    <mergeCell ref="A70:A72"/>
    <mergeCell ref="D58:D60"/>
    <mergeCell ref="F58:F60"/>
    <mergeCell ref="G58:G60"/>
    <mergeCell ref="H58:H60"/>
    <mergeCell ref="I58:I60"/>
    <mergeCell ref="J70:J72"/>
    <mergeCell ref="D70:D72"/>
    <mergeCell ref="F70:F72"/>
    <mergeCell ref="G70:G72"/>
    <mergeCell ref="H70:H72"/>
    <mergeCell ref="H52:H54"/>
    <mergeCell ref="I52:I54"/>
    <mergeCell ref="J52:J54"/>
    <mergeCell ref="A49:A51"/>
    <mergeCell ref="D49:D51"/>
    <mergeCell ref="F49:F51"/>
    <mergeCell ref="G49:G51"/>
    <mergeCell ref="H49:H51"/>
    <mergeCell ref="I49:I51"/>
    <mergeCell ref="I61:I63"/>
    <mergeCell ref="J61:J63"/>
    <mergeCell ref="A58:A60"/>
    <mergeCell ref="J49:J51"/>
    <mergeCell ref="K49:K51"/>
    <mergeCell ref="L49:L51"/>
    <mergeCell ref="A52:A54"/>
    <mergeCell ref="D52:D54"/>
    <mergeCell ref="F52:F54"/>
    <mergeCell ref="G52:G54"/>
    <mergeCell ref="A43:A45"/>
    <mergeCell ref="D43:D45"/>
    <mergeCell ref="F43:F45"/>
    <mergeCell ref="G43:G45"/>
    <mergeCell ref="H43:H45"/>
    <mergeCell ref="I43:I45"/>
    <mergeCell ref="J43:J45"/>
    <mergeCell ref="K43:K45"/>
    <mergeCell ref="L43:L45"/>
    <mergeCell ref="A46:A48"/>
    <mergeCell ref="D46:D48"/>
    <mergeCell ref="F46:F48"/>
    <mergeCell ref="G46:G48"/>
    <mergeCell ref="H46:H48"/>
    <mergeCell ref="I46:I48"/>
    <mergeCell ref="J46:J48"/>
    <mergeCell ref="K46:K48"/>
    <mergeCell ref="L46:L48"/>
    <mergeCell ref="F28:F30"/>
    <mergeCell ref="G28:G30"/>
    <mergeCell ref="H28:H30"/>
    <mergeCell ref="I28:I30"/>
    <mergeCell ref="J25:J27"/>
    <mergeCell ref="K25:K27"/>
    <mergeCell ref="A37:A39"/>
    <mergeCell ref="D37:D39"/>
    <mergeCell ref="F37:F39"/>
    <mergeCell ref="G37:G39"/>
    <mergeCell ref="H37:H39"/>
    <mergeCell ref="I37:I39"/>
    <mergeCell ref="J37:J39"/>
    <mergeCell ref="K37:K39"/>
    <mergeCell ref="L37:L39"/>
    <mergeCell ref="A40:A42"/>
    <mergeCell ref="D40:D42"/>
    <mergeCell ref="F40:F42"/>
    <mergeCell ref="G40:G42"/>
    <mergeCell ref="H40:H42"/>
    <mergeCell ref="I40:I42"/>
    <mergeCell ref="J40:J42"/>
    <mergeCell ref="K40:K42"/>
    <mergeCell ref="L40:L42"/>
    <mergeCell ref="J31:J33"/>
    <mergeCell ref="K31:K33"/>
    <mergeCell ref="K22:K24"/>
    <mergeCell ref="L22:L24"/>
    <mergeCell ref="A25:A27"/>
    <mergeCell ref="D25:D27"/>
    <mergeCell ref="F25:F27"/>
    <mergeCell ref="G25:G27"/>
    <mergeCell ref="H25:H27"/>
    <mergeCell ref="I25:I27"/>
    <mergeCell ref="K34:K36"/>
    <mergeCell ref="L34:L36"/>
    <mergeCell ref="K28:K30"/>
    <mergeCell ref="L28:L30"/>
    <mergeCell ref="A31:A33"/>
    <mergeCell ref="D31:D33"/>
    <mergeCell ref="F31:F33"/>
    <mergeCell ref="G31:G33"/>
    <mergeCell ref="H31:H33"/>
    <mergeCell ref="I31:I33"/>
    <mergeCell ref="J28:J30"/>
    <mergeCell ref="L25:L27"/>
    <mergeCell ref="L31:L33"/>
    <mergeCell ref="A34:A36"/>
    <mergeCell ref="D34:D36"/>
    <mergeCell ref="F34:F36"/>
    <mergeCell ref="G34:G36"/>
    <mergeCell ref="H34:H36"/>
    <mergeCell ref="I34:I36"/>
    <mergeCell ref="J34:J36"/>
    <mergeCell ref="A28:A30"/>
    <mergeCell ref="D28:D30"/>
    <mergeCell ref="A16:A18"/>
    <mergeCell ref="D16:D18"/>
    <mergeCell ref="F16:F18"/>
    <mergeCell ref="G16:G18"/>
    <mergeCell ref="H16:H18"/>
    <mergeCell ref="I16:I18"/>
    <mergeCell ref="J16:J18"/>
    <mergeCell ref="K16:K18"/>
    <mergeCell ref="L16:L18"/>
    <mergeCell ref="I22:I24"/>
    <mergeCell ref="J22:J24"/>
    <mergeCell ref="A19:A21"/>
    <mergeCell ref="D19:D21"/>
    <mergeCell ref="F19:F21"/>
    <mergeCell ref="G19:G21"/>
    <mergeCell ref="H19:H21"/>
    <mergeCell ref="I19:I21"/>
    <mergeCell ref="J19:J21"/>
    <mergeCell ref="K19:K21"/>
    <mergeCell ref="L19:L21"/>
    <mergeCell ref="A22:A24"/>
    <mergeCell ref="D22:D24"/>
    <mergeCell ref="F22:F24"/>
    <mergeCell ref="G22:G24"/>
    <mergeCell ref="H22:H24"/>
    <mergeCell ref="A13:A15"/>
    <mergeCell ref="D13:D15"/>
    <mergeCell ref="F13:F15"/>
    <mergeCell ref="G13:G15"/>
    <mergeCell ref="H13:H15"/>
    <mergeCell ref="I13:I15"/>
    <mergeCell ref="J13:J15"/>
    <mergeCell ref="K13:K15"/>
    <mergeCell ref="L13:L15"/>
    <mergeCell ref="I4:I6"/>
    <mergeCell ref="J4:J6"/>
    <mergeCell ref="K4:K6"/>
    <mergeCell ref="L4:L6"/>
    <mergeCell ref="A7:A9"/>
    <mergeCell ref="D7:D9"/>
    <mergeCell ref="F7:F9"/>
    <mergeCell ref="G7:G9"/>
    <mergeCell ref="H7:H9"/>
    <mergeCell ref="I7:I9"/>
    <mergeCell ref="J7:J9"/>
    <mergeCell ref="K7:K9"/>
    <mergeCell ref="L7:L9"/>
    <mergeCell ref="A10:A12"/>
    <mergeCell ref="D10:D12"/>
    <mergeCell ref="F10:F12"/>
    <mergeCell ref="G10:G12"/>
    <mergeCell ref="H10:H12"/>
    <mergeCell ref="I10:I12"/>
    <mergeCell ref="J10:J12"/>
    <mergeCell ref="D1:D3"/>
    <mergeCell ref="E1:E3"/>
    <mergeCell ref="F1:F3"/>
    <mergeCell ref="G1:G3"/>
    <mergeCell ref="L1:L3"/>
    <mergeCell ref="A4:A6"/>
    <mergeCell ref="D4:D6"/>
    <mergeCell ref="F4:F6"/>
    <mergeCell ref="G4:G6"/>
    <mergeCell ref="H4:H6"/>
    <mergeCell ref="K10:K12"/>
    <mergeCell ref="L10:L12"/>
  </mergeCells>
  <conditionalFormatting sqref="E6">
    <cfRule type="notContainsBlanks" dxfId="21" priority="28" stopIfTrue="1">
      <formula>LEN(TRIM(E6))&gt;0</formula>
    </cfRule>
  </conditionalFormatting>
  <conditionalFormatting sqref="C6">
    <cfRule type="notContainsBlanks" dxfId="20" priority="27" stopIfTrue="1">
      <formula>LEN(TRIM(C6))&gt;0</formula>
    </cfRule>
  </conditionalFormatting>
  <conditionalFormatting sqref="C5">
    <cfRule type="notContainsBlanks" dxfId="19" priority="26" stopIfTrue="1">
      <formula>LEN(TRIM(C5))&gt;0</formula>
    </cfRule>
  </conditionalFormatting>
  <conditionalFormatting sqref="B6">
    <cfRule type="notContainsBlanks" dxfId="18" priority="25" stopIfTrue="1">
      <formula>LEN(TRIM(B6))&gt;0</formula>
    </cfRule>
  </conditionalFormatting>
  <conditionalFormatting sqref="H7:M486 A4:A486 D7:D486 F7:F486">
    <cfRule type="notContainsBlanks" dxfId="17" priority="30" stopIfTrue="1">
      <formula>LEN(TRIM(A4))&gt;0</formula>
    </cfRule>
  </conditionalFormatting>
  <conditionalFormatting sqref="C4">
    <cfRule type="notContainsBlanks" dxfId="16" priority="24" stopIfTrue="1">
      <formula>LEN(TRIM(C4))&gt;0</formula>
    </cfRule>
  </conditionalFormatting>
  <conditionalFormatting sqref="B4">
    <cfRule type="notContainsBlanks" dxfId="15" priority="23" stopIfTrue="1">
      <formula>LEN(TRIM(B4))&gt;0</formula>
    </cfRule>
  </conditionalFormatting>
  <conditionalFormatting sqref="D4:D6">
    <cfRule type="notContainsBlanks" dxfId="14" priority="22" stopIfTrue="1">
      <formula>LEN(TRIM(D4))&gt;0</formula>
    </cfRule>
  </conditionalFormatting>
  <conditionalFormatting sqref="E4">
    <cfRule type="notContainsBlanks" dxfId="13" priority="21" stopIfTrue="1">
      <formula>LEN(TRIM(E4))&gt;0</formula>
    </cfRule>
  </conditionalFormatting>
  <conditionalFormatting sqref="F4:K6 G13:G15 G22:G24 G34:G36 G43:G45 G52:G54 G58:G60 G67:G69 G76:G78 G85:G87 G94:G96 G103:G105 G112:G114 G118:G120 G127:G129 G145:G147 G151:G153 G157:G159 G166:G168 G175:G177 G184:G186 G193:G195 G208:G210 G217:G219 G226:G228 G232:G234 G241:G243 G247:G249 G262:G264 G271:G273 G277:G279 G286:G288 G295:G297 G304:G306 G313:G315 G322:G324 G331:G333 G355:G357 G361:G363 G370:G372 G379:G381 G388:G390 G397:G399 G406:G408 G412:G414 G421:G423 G430:G432 G439:G441 G448:G450 G457:G459 G466:G468 G475:G477 G484:G486">
    <cfRule type="notContainsBlanks" dxfId="12" priority="29" stopIfTrue="1">
      <formula>LEN(TRIM(F4))&gt;0</formula>
    </cfRule>
  </conditionalFormatting>
  <conditionalFormatting sqref="L4:L6">
    <cfRule type="notContainsBlanks" dxfId="11" priority="20" stopIfTrue="1">
      <formula>LEN(TRIM(L4))&gt;0</formula>
    </cfRule>
  </conditionalFormatting>
  <conditionalFormatting sqref="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E234 E237 E240 E243 E246 E249 E252 E255 E258 E261 E264 E267 E270 E273 E276 E279 E282 E285 E288 E291 E294 E297 E300 E303 E306 E309 E312 E315 E318 E321 E324 E327 E330 E333 E336 E339 E342 E345 E348 E351 E354 E357 E360 E363 E366 E369 E372 E375 E378 E381 E384 E387 E390 E393 E396 E399 E402 E405 E408 E411 E414 E417 E420 E423 E426 E429 E432 E435 E438 E441 E444 E447 E450 E453 E456 E459 E462 E465 E468 E471 E474 E477 E480 E483 E486">
    <cfRule type="notContainsBlanks" dxfId="10" priority="17" stopIfTrue="1">
      <formula>LEN(TRIM(E9))&gt;0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fRule type="notContainsBlanks" dxfId="9" priority="16" stopIfTrue="1">
      <formula>LEN(TRIM(C9))&gt;0</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fRule type="notContainsBlanks" dxfId="8" priority="15" stopIfTrue="1">
      <formula>LEN(TRIM(C8))&gt;0</formula>
    </cfRule>
  </conditionalFormatting>
  <conditionalFormatting sqref="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B276 B279 B282 B285 B288 B291 B294 B297 B300 B303 B306 B309 B312 B315 B318 B321 B324 B327 B330 B333 B336 B339 B342 B345 B348 B351 B354 B357 B360 B363 B366 B369 B372 B375 B378 B381 B384 B387 B390 B393 B396 B399 B402 B405 B408 B411 B414 B417 B420 B423 B426 B429 B432 B435 B438 B441 B444 B447 B450 B453 B456 B459 B462 B465 B468 B471 B474 B477 B480 B483 B486">
    <cfRule type="notContainsBlanks" dxfId="7" priority="14" stopIfTrue="1">
      <formula>LEN(TRIM(B9))&gt;0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fRule type="notContainsBlanks" dxfId="6" priority="13" stopIfTrue="1">
      <formula>LEN(TRIM(C7))&gt;0</formula>
    </cfRule>
  </conditionalFormatting>
  <conditionalFormatting sqref="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B232 B235 B238 B241 B244 B247 B250 B253 B256 B259 B262 B265 B268 B271 B274 B277 B280 B283 B286 B289 B292 B295 B298 B301 B304 B307 B310 B313 B316 B319 B322 B325 B328 B331 B334 B337 B340 B343 B346 B349 B352 B355 B358 B361 B364 B367 B370 B373 B376 B379 B382 B385 B388 B391 B394 B397 B400 B403 B406 B409 B412 B415 B418 B421 B424 B427 B430 B433 B436 B439 B442 B445 B448 B451 B454 B457 B460 B463 B466 B469 B472 B475 B478 B481 B484">
    <cfRule type="notContainsBlanks" dxfId="5" priority="12" stopIfTrue="1">
      <formula>LEN(TRIM(B7))&gt;0</formula>
    </cfRule>
  </conditionalFormatting>
  <conditionalFormatting sqref="E7 E10 E13 E16 E19 E22 E25 E28 E31 E34 E37 E40 E43 E46 E49 E52 E55 E58 E61 E64 E67 E70 E73 E76 E79 E82 E85 E88 E91 E94 E97 E100 E103 E106 E109 E115 E118 E121 E124 E127 E130 E133 E136 E139 E142 E145 E148 E151 E154 E157 E160 E163 E166 E169 E172 E175 E178 E181 E184 E187 E190 E193 E196 E199 E202 E205 E208 E211 E214 E217 E220 E223 E226 E229 E232 E235 E238 E241 E244 E247 E250 E253 E256 E259 E262 E265 E268 E271 E274 E277 E280 E283 E286 E289 E292 E295 E298 E301 E304 E307 E310 E313 E316 E319 E322 E325 E328 E331 E334 E337 E340 E343 E346 E349 E352 E355 E358 E361 E364 E367 E370 E373 E376 E379 E382 E385 E388 E391 E394 E397 E400 E403 E406 E409 E412 E415 E418 E421 E424 E427 E430 E433 E436 E439 E442 E445 E448 E451 E454 E457 E460 E463 E466 E469 E472 E475 E478 E481 E484">
    <cfRule type="notContainsBlanks" dxfId="4" priority="10" stopIfTrue="1">
      <formula>LEN(TRIM(E7))&gt;0</formula>
    </cfRule>
  </conditionalFormatting>
  <conditionalFormatting sqref="G7:G9 G16:G18 G25:G30 G37:G39 G46:G48 G55:G57 G61:G63 G70:G72 G79:G81 G88:G90 G97:G99 G106:G108 G121:G123 G133:G138 G160:G162 G169:G171 G178:G180 G187:G189 G196:G198 G202:G204 G211:G213 G220:G222 G235:G237 G250:G252 G256:G258 G265:G267 G280:G282 G289:G291 G298:G300 G307:G309 G316:G318 G325:G327 G334:G336 G340:G342 G349:G351 G364:G366 G373:G375 G382:G384 G391:G393 G400:G402 G415:G417 G424:G426 G433:G435 G442:G444 G451:G453 G460:G462 G469:G471 G478:G480">
    <cfRule type="notContainsBlanks" dxfId="3" priority="8" stopIfTrue="1">
      <formula>LEN(TRIM(G7))&gt;0</formula>
    </cfRule>
  </conditionalFormatting>
  <conditionalFormatting sqref="G10:G12 G19:G21 G31:G33 G40:G42 G49:G51 G64:G66 G73:G75 G82:G84 G91:G93 G100:G102 G109:G111 G115:G117 G124:G126 G130:G132 G139:G144 G148:G150 G154:G156 G163:G165 G172:G174 G181:G183 G190:G192 G199:G201 G205:G207 G214:G216 G223:G225 G229:G231 G238:G240 G244:G246 G253:G255 G259:G261 G268:G270 G274:G276 G283:G285 G292:G294 G301:G303 G310:G312 G319:G321 G328:G330 G337:G339 G343:G348 G352:G354 G358:G360 G367:G369 G376:G378 G385:G387 G394:G396 G403:G405 G409:G411 G418:G420 G427:G429 G436:G438 G445:G447 G454:G456 G463:G465 G472:G474 G481:G483">
    <cfRule type="notContainsBlanks" dxfId="2" priority="7" stopIfTrue="1">
      <formula>LEN(TRIM(G10))&gt;0</formula>
    </cfRule>
  </conditionalFormatting>
  <conditionalFormatting sqref="M4:M6">
    <cfRule type="notContainsBlanks" dxfId="1" priority="4" stopIfTrue="1">
      <formula>LEN(TRIM(M4))&gt;0</formula>
    </cfRule>
  </conditionalFormatting>
  <conditionalFormatting sqref="E112">
    <cfRule type="notContainsBlanks" dxfId="0" priority="1" stopIfTrue="1">
      <formula>LEN(TRIM(E112))&gt;0</formula>
    </cfRule>
  </conditionalFormatting>
  <pageMargins left="0.47244094488188981" right="0.39370078740157483" top="0.78740157480314965" bottom="0.78740157480314965" header="0.31496062992125984" footer="0.31496062992125984"/>
  <pageSetup paperSize="9" scale="52" firstPageNumber="4" fitToWidth="4" orientation="landscape" useFirstPageNumber="1" r:id="rId1"/>
  <headerFooter>
    <oddHeader xml:space="preserve">&amp;C&amp;"Arial,Kurzíva"&amp;12Usnesení_Příloha č.1 - Přehled schválených dotací ROK v titulu 1 </oddHeader>
    <oddFooter>&amp;L&amp;"Arial,Kurzíva"&amp;10Zastup. Ol.kraje 26. 4. 2021
15. – Dot. pr. 07_02_Prog. na pod. sport.v Ol. kraj. v r. 2021 – dot. tit. 07_02_01 Podp. sport. akcí – vyh.
Usn._Příl. č. 1 - Přehled schvál. dot. ROK v tit. 1 &amp;R&amp;"-,Kurzíva"&amp;10strana &amp;P (celkem 85)</oddFooter>
  </headerFooter>
  <rowBreaks count="68" manualBreakCount="68">
    <brk id="9" max="16383" man="1"/>
    <brk id="15" max="16383" man="1"/>
    <brk id="24" max="16383" man="1"/>
    <brk id="33" max="16383" man="1"/>
    <brk id="39" max="16383" man="1"/>
    <brk id="45" max="16383" man="1"/>
    <brk id="54" max="16383" man="1"/>
    <brk id="60" max="16383" man="1"/>
    <brk id="66" max="16383" man="1"/>
    <brk id="72" max="16383" man="1"/>
    <brk id="78" max="16383" man="1"/>
    <brk id="84" max="16383" man="1"/>
    <brk id="93" max="16383" man="1"/>
    <brk id="99" max="16383" man="1"/>
    <brk id="105" max="16383" man="1"/>
    <brk id="114" max="16383" man="1"/>
    <brk id="120" max="16383" man="1"/>
    <brk id="126" max="16383" man="1"/>
    <brk id="132" max="16383" man="1"/>
    <brk id="138" max="16383" man="1"/>
    <brk id="147" max="16383" man="1"/>
    <brk id="156" max="16383" man="1"/>
    <brk id="165" max="16383" man="1"/>
    <brk id="174" max="16383" man="1"/>
    <brk id="180" max="16383" man="1"/>
    <brk id="186" max="16383" man="1"/>
    <brk id="195" max="16383" man="1"/>
    <brk id="201" max="16383" man="1"/>
    <brk id="210" max="16383" man="1"/>
    <brk id="216" max="16383" man="1"/>
    <brk id="225" max="16383" man="1"/>
    <brk id="231" max="16383" man="1"/>
    <brk id="237" max="16383" man="1"/>
    <brk id="243" max="16383" man="1"/>
    <brk id="252" max="16383" man="1"/>
    <brk id="258" max="16383" man="1"/>
    <brk id="267" max="16383" man="1"/>
    <brk id="273" max="16383" man="1"/>
    <brk id="282" max="16383" man="1"/>
    <brk id="288" max="16383" man="1"/>
    <brk id="294" max="16383" man="1"/>
    <brk id="300" max="16383" man="1"/>
    <brk id="306" max="16383" man="1"/>
    <brk id="312" max="16383" man="1"/>
    <brk id="321" max="16383" man="1"/>
    <brk id="327" max="16383" man="1"/>
    <brk id="333" max="16383" man="1"/>
    <brk id="342" max="16383" man="1"/>
    <brk id="351" max="16383" man="1"/>
    <brk id="357" max="16383" man="1"/>
    <brk id="363" max="16383" man="1"/>
    <brk id="369" max="16383" man="1"/>
    <brk id="378" max="16383" man="1"/>
    <brk id="387" max="16383" man="1"/>
    <brk id="393" max="16383" man="1"/>
    <brk id="402" max="16383" man="1"/>
    <brk id="411" max="16383" man="1"/>
    <brk id="417" max="16383" man="1"/>
    <brk id="423" max="16383" man="1"/>
    <brk id="429" max="16383" man="1"/>
    <brk id="435" max="16383" man="1"/>
    <brk id="441" max="16383" man="1"/>
    <brk id="447" max="16383" man="1"/>
    <brk id="453" max="16383" man="1"/>
    <brk id="459" max="16383" man="1"/>
    <brk id="465" max="16383" man="1"/>
    <brk id="474" max="16383" man="1"/>
    <brk id="4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List4</vt:lpstr>
      <vt:lpstr>List4!Názvy_tisku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Konečný Václav</dc:creator>
  <cp:lastModifiedBy>Konečný Václav</cp:lastModifiedBy>
  <cp:lastPrinted>2021-03-16T12:34:06Z</cp:lastPrinted>
  <dcterms:created xsi:type="dcterms:W3CDTF">2016-08-30T11:35:03Z</dcterms:created>
  <dcterms:modified xsi:type="dcterms:W3CDTF">2021-04-06T11:24:22Z</dcterms:modified>
</cp:coreProperties>
</file>