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9420" windowHeight="9120"/>
  </bookViews>
  <sheets>
    <sheet name="Rozpočet PN 2013 školy zřiz. OK" sheetId="1" r:id="rId1"/>
  </sheets>
  <calcPr calcId="145621"/>
</workbook>
</file>

<file path=xl/calcChain.xml><?xml version="1.0" encoding="utf-8"?>
<calcChain xmlns="http://schemas.openxmlformats.org/spreadsheetml/2006/main">
  <c r="B140" i="1" l="1"/>
  <c r="B113" i="1"/>
  <c r="B80" i="1"/>
  <c r="B64" i="1"/>
  <c r="B19" i="1"/>
  <c r="B143" i="1" l="1"/>
</calcChain>
</file>

<file path=xl/sharedStrings.xml><?xml version="1.0" encoding="utf-8"?>
<sst xmlns="http://schemas.openxmlformats.org/spreadsheetml/2006/main" count="141" uniqueCount="133">
  <si>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</si>
  <si>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</si>
  <si>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</si>
  <si>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</si>
  <si>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</si>
  <si>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</si>
  <si>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</si>
  <si>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</si>
  <si>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</si>
  <si>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</si>
  <si>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</si>
  <si>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Hranice, Zborovská 293</t>
  </si>
  <si>
    <t>Gymnázium, Kojetín, Svatopluka Čecha 683</t>
  </si>
  <si>
    <t>Střední průmyslová škola, Přerov, Havlíčkova 2</t>
  </si>
  <si>
    <t>Střední lesnická škola, Hranice, Jurikova 588</t>
  </si>
  <si>
    <t>Střední zdravotnická škola, Hranice, Studentská 1095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</si>
  <si>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</si>
  <si>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</si>
  <si>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</si>
  <si>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</si>
  <si>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</si>
  <si>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</si>
  <si>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</si>
  <si>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</si>
  <si>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</si>
  <si>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Základní umělecká škola Franze Schuberta Zlaté Hory</t>
  </si>
  <si>
    <t>Dětský domov a Školní jídelna, Černá voda 1</t>
  </si>
  <si>
    <t>Mateřská škola Olomouc, Blanická 16</t>
  </si>
  <si>
    <t>Základní škola a Mateřská škola při Fakultní nemocnici Olomouc</t>
  </si>
  <si>
    <t>Základní škola Uničov, Šternberská 35</t>
  </si>
  <si>
    <t>Gymnázium Jana Opletala, Litovel, Opletalova 189</t>
  </si>
  <si>
    <t>Slovanské gymnázium, Olomouc, tř. Jiřího z Poděbrad 13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</si>
  <si>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</si>
  <si>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</si>
  <si>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</si>
  <si>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</si>
  <si>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 škola zemědělská, Olomouc, U Hradiska 4</t>
  </si>
  <si>
    <t>Obchodní akademie, Olomouc, tř. Spojenců 11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</si>
  <si>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</si>
  <si>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</si>
  <si>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</si>
  <si>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</si>
  <si>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</si>
  <si>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</si>
  <si>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</si>
  <si>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</si>
  <si>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</si>
  <si>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</si>
  <si>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</si>
  <si>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 xml:space="preserve">Pedagogicko - psychologická poradna Olomouckého kraje, Olomouc, U Sportovní haly 1a 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</si>
  <si>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</si>
  <si>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</si>
  <si>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</si>
  <si>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</si>
  <si>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Střední průmyslová škola stavební, Lipník nad Bečvou, Komenského sady 257</t>
  </si>
  <si>
    <t>Střední škola řezbářská, Tovačov, Nádražní 146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</si>
  <si>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</si>
  <si>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</si>
  <si>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</si>
  <si>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</si>
  <si>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</si>
  <si>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</si>
  <si>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Střední zdravotnická škola, Prostějov, Vápenice 3</t>
  </si>
  <si>
    <t>Střední odborné učiliště obchodní Prostějov, nám. Edmunda Husserla 1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</si>
  <si>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</si>
  <si>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</si>
  <si>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</si>
  <si>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</si>
  <si>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</si>
  <si>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</si>
  <si>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</si>
  <si>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</si>
  <si>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</si>
  <si>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</si>
  <si>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odborná škola a Střední odborné učiliště,  Šumperk, Gen. Krátkého 30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</si>
  <si>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</si>
  <si>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</si>
  <si>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</si>
  <si>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</si>
  <si>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</si>
  <si>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Hotelová škola Vincenze Priessnitze, Jeseník, Dukelská 680</t>
  </si>
  <si>
    <t>Základní umělecká škola Karla Ditterse Vidnava</t>
  </si>
  <si>
    <t>Dětský domov a Školní jídelna, Jeseník, Priessnitzova 405</t>
  </si>
  <si>
    <t>Gymnázium,  Olomouc - Hejčín, Tomkova 45</t>
  </si>
  <si>
    <t>Obchodní akademie, Prostějov, Palackého 18</t>
  </si>
  <si>
    <t>Gymnázium, Šumperk, Masarykovo náměstí 8</t>
  </si>
  <si>
    <t>Střední odborná škola, Šumperk, Zemědělská 3</t>
  </si>
  <si>
    <t>ÚZ 33 353</t>
  </si>
  <si>
    <t>Základní škola a Mateřská škola Libavá, okres Olomouc, příspěvková organizace</t>
  </si>
  <si>
    <t>Základní škola, Dětský domov a Školní jídelna Litovel</t>
  </si>
  <si>
    <t>Gymnázium, Olomouc, Čajkovského 9</t>
  </si>
  <si>
    <t>Střední škola technická a obchodní, Olomouc, Kosinova 4</t>
  </si>
  <si>
    <t>Základní škola a Mateřská škola  Mohelnice, Masarykova 4</t>
  </si>
  <si>
    <t>Střední škola sociální péče a služeb, Zábřeh, nám. 8. května 2</t>
  </si>
  <si>
    <t>Základní umělecká škola, Zábřeh, Farní 9</t>
  </si>
  <si>
    <t>Střední odborná škola a Střední odborné učiliště zemědělské, Horní Heřmanice 47</t>
  </si>
  <si>
    <t xml:space="preserve">Základní škola a Mateřská škola logopedická Olomouc </t>
  </si>
  <si>
    <t>Střední škola, Olomouc - Svatý Kopeček, B. Dvorského 17</t>
  </si>
  <si>
    <t>Střední škola gastronomie a služeb, Přerov, Šířava 7</t>
  </si>
  <si>
    <t>Odborné učiliště a Praktická škola, Mohelnice, Vodní 27</t>
  </si>
  <si>
    <t>Základní škola a Mateřská škola Hranice, Nová 1820</t>
  </si>
  <si>
    <t>Gymnázium Jana Blahoslava a Střední pedagogická škola, Přerov, Denisova 3</t>
  </si>
  <si>
    <t>Střední škola technická, Přerov, Kouřílkova 8</t>
  </si>
  <si>
    <t>Středisko volného času ATLAS a BIOS, Přerov</t>
  </si>
  <si>
    <t>Základní škola a Mateřská škola při Priessnitzových léčebných lázních a.s., Jeseník</t>
  </si>
  <si>
    <t>Základní škola a Mateřská škola při Sanatoriu Edel Zlaté Hory</t>
  </si>
  <si>
    <t>Základní škola Šternberk, Olomoucká 76</t>
  </si>
  <si>
    <t>Střední zdravotnická škola a Vyšší odborná škola zdravotnická Emanuela Pöttinga, Olomouc, Pöttingova 2</t>
  </si>
  <si>
    <t>Střední škola, Základní škola a Mateřská škola Prostějov, Komenského 10</t>
  </si>
  <si>
    <t>Základní škola a Mateřská škola při lázních, Bludov</t>
  </si>
  <si>
    <t>Základní škola a Mateřská škola při lázních,  Velké Losiny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</si>
  <si>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</si>
  <si>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</si>
  <si>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</si>
  <si>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škola elektrotechnická, Lipník nad Bečvou, Tyršova 781</t>
  </si>
  <si>
    <t>Střední odborná škola gastronomie a potravinářství, Jeseník, U Jatek 8</t>
  </si>
  <si>
    <t>Střední odborná škola Litovel, Komenského 677</t>
  </si>
  <si>
    <t>Střední škola železniční a stavební, Šumperk, Bulharská 8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</si>
  <si>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</si>
  <si>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</si>
  <si>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</si>
  <si>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</si>
  <si>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Rozpis rozpočtu přímých nákladů na rok 2013 na jednotlivé školy a školská zařízení zřizovaná Olomouckým krajem</t>
  </si>
  <si>
    <t>Rozpočet na rok 2013</t>
  </si>
  <si>
    <t>ZŠ a MŠ  prof. V. Vejdovského  Olomouc - Hejčín, Tomkova 42</t>
  </si>
  <si>
    <t xml:space="preserve">Střední průmyslová škola a Střední odborné učiliště Uničov </t>
  </si>
  <si>
    <t>Střední škola polygrafická, Olomouc, Střední Novosadská  87/53</t>
  </si>
  <si>
    <t>Střední škola, Základní škola a Dětský domov Prostějov</t>
  </si>
  <si>
    <t>Střední škola designu a módy, Prostějov</t>
  </si>
  <si>
    <t>Švehlova střední škola polytechnická Prostějov</t>
  </si>
  <si>
    <t>Střední škola technická a zemědělská Mohelnice</t>
  </si>
  <si>
    <t>SŠ a ZŠ prof. Z. Matějčka Olomouc, Svatoplukova 11</t>
  </si>
  <si>
    <t>Základní škola, Mateřská škola a Dětský domov 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</si>
</sst>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abSelected="1" view="pageLayout" topLeftCell="A16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69.7109375" style="1" customWidth="1"/>
    <col min="2" max="2" width="16.7109375" style="1" customWidth="1"/>
    <col min="3" max="16384" width="9.140625" style="1"/>
  </cols>
  <sheetData>
    <row r="1" spans="1:2" ht="32.1" customHeight="1" x14ac:dyDescent="0.2">
      <c r="A1" s="41" t="s">
        <v>122</v>
      </c>
      <c r="B1" s="42"/>
    </row>
    <row r="2" spans="1:2" ht="15.75" x14ac:dyDescent="0.25">
      <c r="A2" s="4" t="s">
        <v>87</v>
      </c>
    </row>
    <row r="3" spans="1:2" ht="13.7" customHeight="1" x14ac:dyDescent="0.2">
      <c r="A3" s="3"/>
    </row>
    <row r="4" spans="1:2" ht="13.7" customHeight="1" thickBot="1" x14ac:dyDescent="0.25">
      <c r="A4" s="5" t="s">
        <v>0</v>
      </c>
      <c r="B4" s="40"/>
    </row>
    <row r="5" spans="1:2" ht="30" customHeight="1" thickBot="1" x14ac:dyDescent="0.25">
      <c r="A5" s="6" t="s">
        <v>10</v>
      </c>
      <c r="B5" s="26" t="s">
        <v>123</v>
      </c>
    </row>
    <row r="6" spans="1:2" ht="13.7" customHeight="1" x14ac:dyDescent="0.2">
      <c r="A6" s="30" t="s">
        <v>104</v>
      </c>
      <c r="B6" s="31">
        <v>4849600</v>
      </c>
    </row>
    <row r="7" spans="1:2" s="2" customFormat="1" ht="13.7" customHeight="1" x14ac:dyDescent="0.2">
      <c r="A7" s="7" t="s">
        <v>105</v>
      </c>
      <c r="B7" s="39">
        <v>4287300</v>
      </c>
    </row>
    <row r="8" spans="1:2" ht="13.7" customHeight="1" x14ac:dyDescent="0.2">
      <c r="A8" s="8" t="s">
        <v>22</v>
      </c>
      <c r="B8" s="27">
        <v>17052000</v>
      </c>
    </row>
    <row r="9" spans="1:2" ht="13.7" customHeight="1" x14ac:dyDescent="0.2">
      <c r="A9" s="8" t="s">
        <v>23</v>
      </c>
      <c r="B9" s="27">
        <v>18626900</v>
      </c>
    </row>
    <row r="10" spans="1:2" ht="27" customHeight="1" x14ac:dyDescent="0.2">
      <c r="A10" s="7" t="s">
        <v>24</v>
      </c>
      <c r="B10" s="27">
        <v>17147100</v>
      </c>
    </row>
    <row r="11" spans="1:2" ht="13.7" customHeight="1" x14ac:dyDescent="0.2">
      <c r="A11" s="7" t="s">
        <v>80</v>
      </c>
      <c r="B11" s="27">
        <v>12017100</v>
      </c>
    </row>
    <row r="12" spans="1:2" ht="13.7" customHeight="1" x14ac:dyDescent="0.2">
      <c r="A12" s="7" t="s">
        <v>75</v>
      </c>
      <c r="B12" s="27">
        <v>28287000</v>
      </c>
    </row>
    <row r="13" spans="1:2" ht="13.7" customHeight="1" x14ac:dyDescent="0.2">
      <c r="A13" s="7" t="s">
        <v>115</v>
      </c>
      <c r="B13" s="27">
        <v>19018500</v>
      </c>
    </row>
    <row r="14" spans="1:2" ht="13.7" customHeight="1" x14ac:dyDescent="0.2">
      <c r="A14" s="7" t="s">
        <v>95</v>
      </c>
      <c r="B14" s="27">
        <v>8665300</v>
      </c>
    </row>
    <row r="15" spans="1:2" ht="13.7" customHeight="1" x14ac:dyDescent="0.2">
      <c r="A15" s="7" t="s">
        <v>81</v>
      </c>
      <c r="B15" s="27">
        <v>4291300</v>
      </c>
    </row>
    <row r="16" spans="1:2" ht="13.7" customHeight="1" x14ac:dyDescent="0.2">
      <c r="A16" s="7" t="s">
        <v>25</v>
      </c>
      <c r="B16" s="27">
        <v>2003100</v>
      </c>
    </row>
    <row r="17" spans="1:2" ht="13.7" customHeight="1" x14ac:dyDescent="0.2">
      <c r="A17" s="8" t="s">
        <v>26</v>
      </c>
      <c r="B17" s="27">
        <v>6366000</v>
      </c>
    </row>
    <row r="18" spans="1:2" ht="13.7" customHeight="1" thickBot="1" x14ac:dyDescent="0.25">
      <c r="A18" s="28" t="s">
        <v>82</v>
      </c>
      <c r="B18" s="29">
        <v>8485300</v>
      </c>
    </row>
    <row r="19" spans="1:2" ht="13.7" customHeight="1" thickBot="1" x14ac:dyDescent="0.25">
      <c r="A19" s="9" t="s">
        <v>1</v>
      </c>
      <c r="B19" s="10">
        <f>SUM(B6:B18)</f>
        <v>151096500</v>
      </c>
    </row>
    <row r="20" spans="1:2" ht="13.7" customHeight="1" x14ac:dyDescent="0.2">
      <c r="A20" s="11"/>
    </row>
    <row r="21" spans="1:2" ht="13.7" customHeight="1" thickBot="1" x14ac:dyDescent="0.25">
      <c r="A21" s="12" t="s">
        <v>2</v>
      </c>
    </row>
    <row r="22" spans="1:2" ht="30" customHeight="1" thickBot="1" x14ac:dyDescent="0.25">
      <c r="A22" s="6" t="s">
        <v>10</v>
      </c>
      <c r="B22" s="26" t="s">
        <v>123</v>
      </c>
    </row>
    <row r="23" spans="1:2" ht="13.7" customHeight="1" x14ac:dyDescent="0.2">
      <c r="A23" s="32" t="s">
        <v>88</v>
      </c>
      <c r="B23" s="31">
        <v>5704900</v>
      </c>
    </row>
    <row r="24" spans="1:2" ht="13.7" customHeight="1" x14ac:dyDescent="0.2">
      <c r="A24" s="13" t="s">
        <v>27</v>
      </c>
      <c r="B24" s="27">
        <v>2439300</v>
      </c>
    </row>
    <row r="25" spans="1:2" ht="13.7" customHeight="1" x14ac:dyDescent="0.2">
      <c r="A25" s="14" t="s">
        <v>28</v>
      </c>
      <c r="B25" s="27">
        <v>6228200</v>
      </c>
    </row>
    <row r="26" spans="1:2" ht="13.7" customHeight="1" x14ac:dyDescent="0.2">
      <c r="A26" s="14" t="s">
        <v>96</v>
      </c>
      <c r="B26" s="27">
        <v>25940200</v>
      </c>
    </row>
    <row r="27" spans="1:2" ht="13.7" customHeight="1" x14ac:dyDescent="0.2">
      <c r="A27" s="14" t="s">
        <v>124</v>
      </c>
      <c r="B27" s="27">
        <v>11619500</v>
      </c>
    </row>
    <row r="28" spans="1:2" ht="13.7" customHeight="1" x14ac:dyDescent="0.2">
      <c r="A28" s="14" t="s">
        <v>131</v>
      </c>
      <c r="B28" s="27">
        <v>19259900</v>
      </c>
    </row>
    <row r="29" spans="1:2" ht="13.7" customHeight="1" x14ac:dyDescent="0.2">
      <c r="A29" s="14" t="s">
        <v>97</v>
      </c>
      <c r="B29" s="27">
        <v>17765000</v>
      </c>
    </row>
    <row r="30" spans="1:2" ht="13.7" customHeight="1" x14ac:dyDescent="0.2">
      <c r="A30" s="13" t="s">
        <v>106</v>
      </c>
      <c r="B30" s="27">
        <v>7365100</v>
      </c>
    </row>
    <row r="31" spans="1:2" ht="13.7" customHeight="1" x14ac:dyDescent="0.2">
      <c r="A31" s="13" t="s">
        <v>29</v>
      </c>
      <c r="B31" s="27">
        <v>4425200</v>
      </c>
    </row>
    <row r="32" spans="1:2" ht="13.7" customHeight="1" x14ac:dyDescent="0.2">
      <c r="A32" s="13" t="s">
        <v>89</v>
      </c>
      <c r="B32" s="27">
        <v>10855300</v>
      </c>
    </row>
    <row r="33" spans="1:2" ht="13.7" customHeight="1" x14ac:dyDescent="0.2">
      <c r="A33" s="14" t="s">
        <v>30</v>
      </c>
      <c r="B33" s="27">
        <v>12884700</v>
      </c>
    </row>
    <row r="34" spans="1:2" ht="13.7" customHeight="1" x14ac:dyDescent="0.2">
      <c r="A34" s="16" t="s">
        <v>90</v>
      </c>
      <c r="B34" s="27">
        <v>24002300</v>
      </c>
    </row>
    <row r="35" spans="1:2" ht="13.7" customHeight="1" x14ac:dyDescent="0.2">
      <c r="A35" s="14" t="s">
        <v>31</v>
      </c>
      <c r="B35" s="27">
        <v>39867900</v>
      </c>
    </row>
    <row r="36" spans="1:2" ht="13.7" customHeight="1" x14ac:dyDescent="0.2">
      <c r="A36" s="13" t="s">
        <v>83</v>
      </c>
      <c r="B36" s="27">
        <v>45932300</v>
      </c>
    </row>
    <row r="37" spans="1:2" ht="13.7" customHeight="1" x14ac:dyDescent="0.2">
      <c r="A37" s="14" t="s">
        <v>32</v>
      </c>
      <c r="B37" s="27">
        <v>17785200</v>
      </c>
    </row>
    <row r="38" spans="1:2" ht="13.7" customHeight="1" x14ac:dyDescent="0.2">
      <c r="A38" s="17" t="s">
        <v>33</v>
      </c>
      <c r="B38" s="27">
        <v>13098500</v>
      </c>
    </row>
    <row r="39" spans="1:2" ht="27" customHeight="1" x14ac:dyDescent="0.2">
      <c r="A39" s="15" t="s">
        <v>34</v>
      </c>
      <c r="B39" s="27">
        <v>22562400</v>
      </c>
    </row>
    <row r="40" spans="1:2" ht="13.7" customHeight="1" x14ac:dyDescent="0.2">
      <c r="A40" s="17" t="s">
        <v>35</v>
      </c>
      <c r="B40" s="27">
        <v>12476000</v>
      </c>
    </row>
    <row r="41" spans="1:2" ht="13.7" customHeight="1" x14ac:dyDescent="0.2">
      <c r="A41" s="15" t="s">
        <v>125</v>
      </c>
      <c r="B41" s="27">
        <v>31192500</v>
      </c>
    </row>
    <row r="42" spans="1:2" ht="13.7" customHeight="1" x14ac:dyDescent="0.2">
      <c r="A42" s="15" t="s">
        <v>36</v>
      </c>
      <c r="B42" s="27">
        <v>27983900</v>
      </c>
    </row>
    <row r="43" spans="1:2" ht="13.7" customHeight="1" x14ac:dyDescent="0.2">
      <c r="A43" s="15" t="s">
        <v>37</v>
      </c>
      <c r="B43" s="27">
        <v>19646400</v>
      </c>
    </row>
    <row r="44" spans="1:2" ht="27" customHeight="1" x14ac:dyDescent="0.2">
      <c r="A44" s="15" t="s">
        <v>107</v>
      </c>
      <c r="B44" s="27">
        <v>44328100</v>
      </c>
    </row>
    <row r="45" spans="1:2" ht="13.7" customHeight="1" x14ac:dyDescent="0.2">
      <c r="A45" s="15" t="s">
        <v>116</v>
      </c>
      <c r="B45" s="27">
        <v>10091100</v>
      </c>
    </row>
    <row r="46" spans="1:2" ht="13.7" customHeight="1" x14ac:dyDescent="0.2">
      <c r="A46" s="15" t="s">
        <v>38</v>
      </c>
      <c r="B46" s="27">
        <v>19007900</v>
      </c>
    </row>
    <row r="47" spans="1:2" ht="13.7" customHeight="1" x14ac:dyDescent="0.2">
      <c r="A47" s="18" t="s">
        <v>112</v>
      </c>
      <c r="B47" s="27">
        <v>19016100</v>
      </c>
    </row>
    <row r="48" spans="1:2" ht="13.7" customHeight="1" x14ac:dyDescent="0.2">
      <c r="A48" s="17" t="s">
        <v>39</v>
      </c>
      <c r="B48" s="27">
        <v>45350200</v>
      </c>
    </row>
    <row r="49" spans="1:2" ht="13.7" customHeight="1" x14ac:dyDescent="0.2">
      <c r="A49" s="17" t="s">
        <v>126</v>
      </c>
      <c r="B49" s="27">
        <v>16220000</v>
      </c>
    </row>
    <row r="50" spans="1:2" ht="13.7" customHeight="1" x14ac:dyDescent="0.2">
      <c r="A50" s="15" t="s">
        <v>111</v>
      </c>
      <c r="B50" s="27">
        <v>27441700</v>
      </c>
    </row>
    <row r="51" spans="1:2" ht="13.7" customHeight="1" x14ac:dyDescent="0.2">
      <c r="A51" s="15" t="s">
        <v>91</v>
      </c>
      <c r="B51" s="27">
        <v>27938800</v>
      </c>
    </row>
    <row r="52" spans="1:2" ht="13.7" customHeight="1" x14ac:dyDescent="0.2">
      <c r="A52" s="15" t="s">
        <v>118</v>
      </c>
      <c r="B52" s="27">
        <v>17657900</v>
      </c>
    </row>
    <row r="53" spans="1:2" ht="13.7" customHeight="1" x14ac:dyDescent="0.2">
      <c r="A53" s="15" t="s">
        <v>40</v>
      </c>
      <c r="B53" s="27">
        <v>13190500</v>
      </c>
    </row>
    <row r="54" spans="1:2" ht="13.7" customHeight="1" x14ac:dyDescent="0.2">
      <c r="A54" s="15" t="s">
        <v>41</v>
      </c>
      <c r="B54" s="27">
        <v>26146200</v>
      </c>
    </row>
    <row r="55" spans="1:2" ht="13.7" customHeight="1" x14ac:dyDescent="0.2">
      <c r="A55" s="15" t="s">
        <v>42</v>
      </c>
      <c r="B55" s="27">
        <v>3986200</v>
      </c>
    </row>
    <row r="56" spans="1:2" ht="13.7" customHeight="1" x14ac:dyDescent="0.2">
      <c r="A56" s="15" t="s">
        <v>43</v>
      </c>
      <c r="B56" s="27">
        <v>7219000</v>
      </c>
    </row>
    <row r="57" spans="1:2" ht="13.7" customHeight="1" x14ac:dyDescent="0.2">
      <c r="A57" s="15" t="s">
        <v>44</v>
      </c>
      <c r="B57" s="27">
        <v>10911900</v>
      </c>
    </row>
    <row r="58" spans="1:2" ht="13.7" customHeight="1" x14ac:dyDescent="0.2">
      <c r="A58" s="15" t="s">
        <v>45</v>
      </c>
      <c r="B58" s="27">
        <v>11510700</v>
      </c>
    </row>
    <row r="59" spans="1:2" ht="13.7" customHeight="1" x14ac:dyDescent="0.2">
      <c r="A59" s="15" t="s">
        <v>46</v>
      </c>
      <c r="B59" s="27">
        <v>4389300</v>
      </c>
    </row>
    <row r="60" spans="1:2" ht="13.7" customHeight="1" x14ac:dyDescent="0.2">
      <c r="A60" s="17" t="s">
        <v>47</v>
      </c>
      <c r="B60" s="27">
        <v>3037600</v>
      </c>
    </row>
    <row r="61" spans="1:2" ht="13.7" customHeight="1" x14ac:dyDescent="0.2">
      <c r="A61" s="17" t="s">
        <v>48</v>
      </c>
      <c r="B61" s="27">
        <v>12727000</v>
      </c>
    </row>
    <row r="62" spans="1:2" ht="13.7" customHeight="1" x14ac:dyDescent="0.2">
      <c r="A62" s="17" t="s">
        <v>119</v>
      </c>
      <c r="B62" s="27">
        <v>3601000</v>
      </c>
    </row>
    <row r="63" spans="1:2" ht="27" customHeight="1" thickBot="1" x14ac:dyDescent="0.25">
      <c r="A63" s="15" t="s">
        <v>49</v>
      </c>
      <c r="B63" s="27">
        <v>23850000</v>
      </c>
    </row>
    <row r="64" spans="1:2" ht="13.7" customHeight="1" thickBot="1" x14ac:dyDescent="0.25">
      <c r="A64" s="9" t="s">
        <v>3</v>
      </c>
      <c r="B64" s="10">
        <f>SUM(B23:B63)</f>
        <v>726655900</v>
      </c>
    </row>
    <row r="65" spans="1:2" ht="13.7" customHeight="1" x14ac:dyDescent="0.2">
      <c r="A65" s="11"/>
    </row>
    <row r="66" spans="1:2" ht="13.7" customHeight="1" thickBot="1" x14ac:dyDescent="0.25">
      <c r="A66" s="12" t="s">
        <v>4</v>
      </c>
    </row>
    <row r="67" spans="1:2" ht="30" customHeight="1" thickBot="1" x14ac:dyDescent="0.25">
      <c r="A67" s="6" t="s">
        <v>10</v>
      </c>
      <c r="B67" s="26" t="s">
        <v>123</v>
      </c>
    </row>
    <row r="68" spans="1:2" ht="13.7" customHeight="1" x14ac:dyDescent="0.2">
      <c r="A68" s="33" t="s">
        <v>108</v>
      </c>
      <c r="B68" s="31">
        <v>24015200</v>
      </c>
    </row>
    <row r="69" spans="1:2" ht="13.7" customHeight="1" x14ac:dyDescent="0.2">
      <c r="A69" s="14" t="s">
        <v>127</v>
      </c>
      <c r="B69" s="27">
        <v>23948300</v>
      </c>
    </row>
    <row r="70" spans="1:2" ht="13.7" customHeight="1" x14ac:dyDescent="0.2">
      <c r="A70" s="14" t="s">
        <v>60</v>
      </c>
      <c r="B70" s="27">
        <v>29457700</v>
      </c>
    </row>
    <row r="71" spans="1:2" ht="13.7" customHeight="1" x14ac:dyDescent="0.2">
      <c r="A71" s="14" t="s">
        <v>128</v>
      </c>
      <c r="B71" s="27">
        <v>13023300</v>
      </c>
    </row>
    <row r="72" spans="1:2" ht="27" customHeight="1" x14ac:dyDescent="0.2">
      <c r="A72" s="14" t="s">
        <v>61</v>
      </c>
      <c r="B72" s="27">
        <v>18710200</v>
      </c>
    </row>
    <row r="73" spans="1:2" ht="13.7" customHeight="1" x14ac:dyDescent="0.2">
      <c r="A73" s="14" t="s">
        <v>129</v>
      </c>
      <c r="B73" s="27">
        <v>36080200</v>
      </c>
    </row>
    <row r="74" spans="1:2" ht="13.7" customHeight="1" x14ac:dyDescent="0.2">
      <c r="A74" s="14" t="s">
        <v>84</v>
      </c>
      <c r="B74" s="27">
        <v>9725300</v>
      </c>
    </row>
    <row r="75" spans="1:2" ht="13.7" customHeight="1" x14ac:dyDescent="0.2">
      <c r="A75" s="14" t="s">
        <v>62</v>
      </c>
      <c r="B75" s="27">
        <v>12704300</v>
      </c>
    </row>
    <row r="76" spans="1:2" ht="13.7" customHeight="1" x14ac:dyDescent="0.2">
      <c r="A76" s="14" t="s">
        <v>63</v>
      </c>
      <c r="B76" s="27">
        <v>18876600</v>
      </c>
    </row>
    <row r="77" spans="1:2" ht="13.7" customHeight="1" x14ac:dyDescent="0.2">
      <c r="A77" s="14" t="s">
        <v>64</v>
      </c>
      <c r="B77" s="27">
        <v>5354800</v>
      </c>
    </row>
    <row r="78" spans="1:2" ht="13.7" customHeight="1" x14ac:dyDescent="0.2">
      <c r="A78" s="14" t="s">
        <v>65</v>
      </c>
      <c r="B78" s="27">
        <v>4243700</v>
      </c>
    </row>
    <row r="79" spans="1:2" ht="13.7" customHeight="1" thickBot="1" x14ac:dyDescent="0.25">
      <c r="A79" s="34" t="s">
        <v>66</v>
      </c>
      <c r="B79" s="29">
        <v>6366000</v>
      </c>
    </row>
    <row r="80" spans="1:2" ht="13.7" customHeight="1" thickBot="1" x14ac:dyDescent="0.25">
      <c r="A80" s="9" t="s">
        <v>5</v>
      </c>
      <c r="B80" s="10">
        <f>SUM(B68:B79)</f>
        <v>202505600</v>
      </c>
    </row>
    <row r="81" spans="1:2" ht="13.7" customHeight="1" x14ac:dyDescent="0.2">
      <c r="A81" s="12"/>
      <c r="B81" s="25"/>
    </row>
    <row r="82" spans="1:2" ht="13.7" customHeight="1" thickBot="1" x14ac:dyDescent="0.25">
      <c r="A82" s="12" t="s">
        <v>6</v>
      </c>
    </row>
    <row r="83" spans="1:2" ht="30" customHeight="1" thickBot="1" x14ac:dyDescent="0.25">
      <c r="A83" s="6" t="s">
        <v>10</v>
      </c>
      <c r="B83" s="26" t="s">
        <v>123</v>
      </c>
    </row>
    <row r="84" spans="1:2" ht="13.7" customHeight="1" x14ac:dyDescent="0.2">
      <c r="A84" s="35" t="s">
        <v>50</v>
      </c>
      <c r="B84" s="31">
        <v>3243800</v>
      </c>
    </row>
    <row r="85" spans="1:2" ht="13.7" customHeight="1" x14ac:dyDescent="0.2">
      <c r="A85" s="19" t="s">
        <v>100</v>
      </c>
      <c r="B85" s="27">
        <v>9225300</v>
      </c>
    </row>
    <row r="86" spans="1:2" ht="13.7" customHeight="1" x14ac:dyDescent="0.2">
      <c r="A86" s="20" t="s">
        <v>51</v>
      </c>
      <c r="B86" s="27">
        <v>11789800</v>
      </c>
    </row>
    <row r="87" spans="1:2" ht="13.7" customHeight="1" x14ac:dyDescent="0.2">
      <c r="A87" s="19" t="s">
        <v>120</v>
      </c>
      <c r="B87" s="27">
        <v>10509300</v>
      </c>
    </row>
    <row r="88" spans="1:2" ht="13.7" customHeight="1" x14ac:dyDescent="0.2">
      <c r="A88" s="20" t="s">
        <v>52</v>
      </c>
      <c r="B88" s="27">
        <v>29671300</v>
      </c>
    </row>
    <row r="89" spans="1:2" ht="13.7" customHeight="1" x14ac:dyDescent="0.2">
      <c r="A89" s="19" t="s">
        <v>11</v>
      </c>
      <c r="B89" s="27">
        <v>15104200</v>
      </c>
    </row>
    <row r="90" spans="1:2" ht="13.7" customHeight="1" x14ac:dyDescent="0.2">
      <c r="A90" s="19" t="s">
        <v>12</v>
      </c>
      <c r="B90" s="27">
        <v>12260400</v>
      </c>
    </row>
    <row r="91" spans="1:2" ht="13.7" customHeight="1" x14ac:dyDescent="0.2">
      <c r="A91" s="21" t="s">
        <v>113</v>
      </c>
      <c r="B91" s="27">
        <v>29475700</v>
      </c>
    </row>
    <row r="92" spans="1:2" ht="13.7" customHeight="1" x14ac:dyDescent="0.2">
      <c r="A92" s="20" t="s">
        <v>54</v>
      </c>
      <c r="B92" s="27">
        <v>11767000</v>
      </c>
    </row>
    <row r="93" spans="1:2" ht="13.7" customHeight="1" x14ac:dyDescent="0.2">
      <c r="A93" s="22" t="s">
        <v>13</v>
      </c>
      <c r="B93" s="27">
        <v>16517700</v>
      </c>
    </row>
    <row r="94" spans="1:2" ht="13.7" customHeight="1" x14ac:dyDescent="0.2">
      <c r="A94" s="20" t="s">
        <v>98</v>
      </c>
      <c r="B94" s="27">
        <v>23404500</v>
      </c>
    </row>
    <row r="95" spans="1:2" ht="13.7" customHeight="1" x14ac:dyDescent="0.2">
      <c r="A95" s="19" t="s">
        <v>14</v>
      </c>
      <c r="B95" s="27">
        <v>25300900</v>
      </c>
    </row>
    <row r="96" spans="1:2" ht="13.7" customHeight="1" x14ac:dyDescent="0.2">
      <c r="A96" s="20" t="s">
        <v>101</v>
      </c>
      <c r="B96" s="27">
        <v>38249500</v>
      </c>
    </row>
    <row r="97" spans="1:2" ht="13.7" customHeight="1" x14ac:dyDescent="0.2">
      <c r="A97" s="19" t="s">
        <v>21</v>
      </c>
      <c r="B97" s="27">
        <v>17361000</v>
      </c>
    </row>
    <row r="98" spans="1:2" ht="27" customHeight="1" x14ac:dyDescent="0.2">
      <c r="A98" s="20" t="s">
        <v>53</v>
      </c>
      <c r="B98" s="27">
        <v>13268100</v>
      </c>
    </row>
    <row r="99" spans="1:2" ht="13.7" customHeight="1" x14ac:dyDescent="0.2">
      <c r="A99" s="20" t="s">
        <v>15</v>
      </c>
      <c r="B99" s="27">
        <v>12218900</v>
      </c>
    </row>
    <row r="100" spans="1:2" ht="13.7" customHeight="1" x14ac:dyDescent="0.2">
      <c r="A100" s="20" t="s">
        <v>114</v>
      </c>
      <c r="B100" s="27">
        <v>14034100</v>
      </c>
    </row>
    <row r="101" spans="1:2" ht="13.7" customHeight="1" x14ac:dyDescent="0.2">
      <c r="A101" s="20" t="s">
        <v>102</v>
      </c>
      <c r="B101" s="27">
        <v>34106600</v>
      </c>
    </row>
    <row r="102" spans="1:2" ht="13.7" customHeight="1" x14ac:dyDescent="0.2">
      <c r="A102" s="22" t="s">
        <v>55</v>
      </c>
      <c r="B102" s="27">
        <v>11820500</v>
      </c>
    </row>
    <row r="103" spans="1:2" ht="13.7" customHeight="1" x14ac:dyDescent="0.2">
      <c r="A103" s="23" t="s">
        <v>16</v>
      </c>
      <c r="B103" s="27">
        <v>16606900</v>
      </c>
    </row>
    <row r="104" spans="1:2" ht="13.7" customHeight="1" x14ac:dyDescent="0.2">
      <c r="A104" s="20" t="s">
        <v>17</v>
      </c>
      <c r="B104" s="27">
        <v>3273000</v>
      </c>
    </row>
    <row r="105" spans="1:2" ht="13.7" customHeight="1" x14ac:dyDescent="0.2">
      <c r="A105" s="22" t="s">
        <v>18</v>
      </c>
      <c r="B105" s="27">
        <v>12975000</v>
      </c>
    </row>
    <row r="106" spans="1:2" ht="13.7" customHeight="1" x14ac:dyDescent="0.2">
      <c r="A106" s="22" t="s">
        <v>19</v>
      </c>
      <c r="B106" s="27">
        <v>4745000</v>
      </c>
    </row>
    <row r="107" spans="1:2" ht="13.7" customHeight="1" x14ac:dyDescent="0.2">
      <c r="A107" s="22" t="s">
        <v>56</v>
      </c>
      <c r="B107" s="27">
        <v>17754700</v>
      </c>
    </row>
    <row r="108" spans="1:2" ht="13.7" customHeight="1" x14ac:dyDescent="0.2">
      <c r="A108" s="22" t="s">
        <v>57</v>
      </c>
      <c r="B108" s="27">
        <v>5811000</v>
      </c>
    </row>
    <row r="109" spans="1:2" ht="13.7" customHeight="1" x14ac:dyDescent="0.2">
      <c r="A109" s="22" t="s">
        <v>103</v>
      </c>
      <c r="B109" s="27">
        <v>6540600</v>
      </c>
    </row>
    <row r="110" spans="1:2" ht="13.7" customHeight="1" x14ac:dyDescent="0.2">
      <c r="A110" s="22" t="s">
        <v>121</v>
      </c>
      <c r="B110" s="27">
        <v>8484300</v>
      </c>
    </row>
    <row r="111" spans="1:2" ht="13.7" customHeight="1" x14ac:dyDescent="0.2">
      <c r="A111" s="22" t="s">
        <v>58</v>
      </c>
      <c r="B111" s="27">
        <v>6366000</v>
      </c>
    </row>
    <row r="112" spans="1:2" ht="13.7" customHeight="1" thickBot="1" x14ac:dyDescent="0.25">
      <c r="A112" s="36" t="s">
        <v>59</v>
      </c>
      <c r="B112" s="29">
        <v>6366000</v>
      </c>
    </row>
    <row r="113" spans="1:2" ht="13.7" customHeight="1" thickBot="1" x14ac:dyDescent="0.25">
      <c r="A113" s="9" t="s">
        <v>7</v>
      </c>
      <c r="B113" s="10">
        <f>SUM(B84:B112)</f>
        <v>428251100</v>
      </c>
    </row>
    <row r="114" spans="1:2" ht="13.7" customHeight="1" x14ac:dyDescent="0.2">
      <c r="A114" s="12"/>
      <c r="B114" s="25"/>
    </row>
    <row r="115" spans="1:2" ht="13.7" customHeight="1" thickBot="1" x14ac:dyDescent="0.25">
      <c r="A115" s="12" t="s">
        <v>8</v>
      </c>
    </row>
    <row r="116" spans="1:2" ht="30" customHeight="1" thickBot="1" x14ac:dyDescent="0.25">
      <c r="A116" s="6" t="s">
        <v>10</v>
      </c>
      <c r="B116" s="26" t="s">
        <v>123</v>
      </c>
    </row>
    <row r="117" spans="1:2" ht="13.7" customHeight="1" x14ac:dyDescent="0.2">
      <c r="A117" s="33" t="s">
        <v>109</v>
      </c>
      <c r="B117" s="31">
        <v>6319900</v>
      </c>
    </row>
    <row r="118" spans="1:2" ht="13.7" customHeight="1" x14ac:dyDescent="0.2">
      <c r="A118" s="14" t="s">
        <v>110</v>
      </c>
      <c r="B118" s="27">
        <v>3382100</v>
      </c>
    </row>
    <row r="119" spans="1:2" ht="13.7" customHeight="1" x14ac:dyDescent="0.2">
      <c r="A119" s="14" t="s">
        <v>92</v>
      </c>
      <c r="B119" s="27">
        <v>9465100</v>
      </c>
    </row>
    <row r="120" spans="1:2" ht="13.7" customHeight="1" x14ac:dyDescent="0.2">
      <c r="A120" s="14" t="s">
        <v>76</v>
      </c>
      <c r="B120" s="27">
        <v>27680600</v>
      </c>
    </row>
    <row r="121" spans="1:2" ht="13.7" customHeight="1" x14ac:dyDescent="0.2">
      <c r="A121" s="20" t="s">
        <v>132</v>
      </c>
      <c r="B121" s="27">
        <v>28665400</v>
      </c>
    </row>
    <row r="122" spans="1:2" ht="13.7" customHeight="1" x14ac:dyDescent="0.2">
      <c r="A122" s="19" t="s">
        <v>85</v>
      </c>
      <c r="B122" s="27">
        <v>25368800</v>
      </c>
    </row>
    <row r="123" spans="1:2" ht="13.7" customHeight="1" x14ac:dyDescent="0.2">
      <c r="A123" s="19" t="s">
        <v>67</v>
      </c>
      <c r="B123" s="27">
        <v>14932200</v>
      </c>
    </row>
    <row r="124" spans="1:2" ht="13.7" customHeight="1" x14ac:dyDescent="0.2">
      <c r="A124" s="20" t="s">
        <v>68</v>
      </c>
      <c r="B124" s="27">
        <v>42105000</v>
      </c>
    </row>
    <row r="125" spans="1:2" ht="13.7" customHeight="1" x14ac:dyDescent="0.2">
      <c r="A125" s="20" t="s">
        <v>69</v>
      </c>
      <c r="B125" s="27">
        <v>25437000</v>
      </c>
    </row>
    <row r="126" spans="1:2" ht="13.7" customHeight="1" x14ac:dyDescent="0.2">
      <c r="A126" s="20" t="s">
        <v>70</v>
      </c>
      <c r="B126" s="27">
        <v>7712600</v>
      </c>
    </row>
    <row r="127" spans="1:2" ht="13.7" customHeight="1" x14ac:dyDescent="0.2">
      <c r="A127" s="20" t="s">
        <v>86</v>
      </c>
      <c r="B127" s="27">
        <v>18775100</v>
      </c>
    </row>
    <row r="128" spans="1:2" ht="13.7" customHeight="1" x14ac:dyDescent="0.2">
      <c r="A128" s="20" t="s">
        <v>74</v>
      </c>
      <c r="B128" s="27">
        <v>32674000</v>
      </c>
    </row>
    <row r="129" spans="1:2" ht="13.7" customHeight="1" x14ac:dyDescent="0.2">
      <c r="A129" s="20" t="s">
        <v>71</v>
      </c>
      <c r="B129" s="27">
        <v>13350800</v>
      </c>
    </row>
    <row r="130" spans="1:2" ht="27" customHeight="1" x14ac:dyDescent="0.2">
      <c r="A130" s="20" t="s">
        <v>72</v>
      </c>
      <c r="B130" s="27">
        <v>10749500</v>
      </c>
    </row>
    <row r="131" spans="1:2" ht="13.7" customHeight="1" x14ac:dyDescent="0.2">
      <c r="A131" s="20" t="s">
        <v>73</v>
      </c>
      <c r="B131" s="27">
        <v>16907300</v>
      </c>
    </row>
    <row r="132" spans="1:2" ht="13.7" customHeight="1" x14ac:dyDescent="0.2">
      <c r="A132" s="20" t="s">
        <v>130</v>
      </c>
      <c r="B132" s="27">
        <v>21449700</v>
      </c>
    </row>
    <row r="133" spans="1:2" ht="13.7" customHeight="1" x14ac:dyDescent="0.2">
      <c r="A133" s="20" t="s">
        <v>117</v>
      </c>
      <c r="B133" s="27">
        <v>18414100</v>
      </c>
    </row>
    <row r="134" spans="1:2" ht="13.7" customHeight="1" x14ac:dyDescent="0.2">
      <c r="A134" s="20" t="s">
        <v>99</v>
      </c>
      <c r="B134" s="27">
        <v>15329200</v>
      </c>
    </row>
    <row r="135" spans="1:2" ht="13.7" customHeight="1" x14ac:dyDescent="0.2">
      <c r="A135" s="20" t="s">
        <v>93</v>
      </c>
      <c r="B135" s="27">
        <v>34631400</v>
      </c>
    </row>
    <row r="136" spans="1:2" ht="13.7" customHeight="1" x14ac:dyDescent="0.2">
      <c r="A136" s="20" t="s">
        <v>77</v>
      </c>
      <c r="B136" s="27">
        <v>6943900</v>
      </c>
    </row>
    <row r="137" spans="1:2" ht="13.7" customHeight="1" x14ac:dyDescent="0.2">
      <c r="A137" s="20" t="s">
        <v>78</v>
      </c>
      <c r="B137" s="27">
        <v>11296500</v>
      </c>
    </row>
    <row r="138" spans="1:2" ht="13.7" customHeight="1" x14ac:dyDescent="0.2">
      <c r="A138" s="19" t="s">
        <v>94</v>
      </c>
      <c r="B138" s="27">
        <v>14013500</v>
      </c>
    </row>
    <row r="139" spans="1:2" ht="13.7" customHeight="1" thickBot="1" x14ac:dyDescent="0.25">
      <c r="A139" s="19" t="s">
        <v>79</v>
      </c>
      <c r="B139" s="27">
        <v>3540400</v>
      </c>
    </row>
    <row r="140" spans="1:2" ht="13.7" customHeight="1" thickBot="1" x14ac:dyDescent="0.25">
      <c r="A140" s="9" t="s">
        <v>9</v>
      </c>
      <c r="B140" s="10">
        <f>SUM(B117:B139)</f>
        <v>409144100</v>
      </c>
    </row>
    <row r="141" spans="1:2" ht="13.7" customHeight="1" x14ac:dyDescent="0.2">
      <c r="A141" s="11"/>
    </row>
    <row r="142" spans="1:2" ht="13.7" customHeight="1" thickBot="1" x14ac:dyDescent="0.25">
      <c r="A142" s="11"/>
    </row>
    <row r="143" spans="1:2" ht="13.5" thickBot="1" x14ac:dyDescent="0.25">
      <c r="A143" s="37" t="s">
        <v>20</v>
      </c>
      <c r="B143" s="24">
        <f>B19+B64+B80+B113+B140</f>
        <v>1917653200</v>
      </c>
    </row>
    <row r="144" spans="1:2" ht="13.7" customHeight="1" x14ac:dyDescent="0.2"/>
    <row r="145" spans="1:1" ht="13.7" customHeight="1" x14ac:dyDescent="0.2"/>
    <row r="146" spans="1:1" ht="12.75" customHeight="1" x14ac:dyDescent="0.2">
      <c r="A146" s="38"/>
    </row>
    <row r="147" spans="1:1" ht="12.75" customHeight="1" x14ac:dyDescent="0.2"/>
    <row r="148" spans="1:1" ht="12.75" customHeight="1" x14ac:dyDescent="0.2"/>
    <row r="149" spans="1:1" ht="12.75" customHeight="1" x14ac:dyDescent="0.2"/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</sheetData>
  <mergeCells count="1">
    <mergeCell ref="A1:B1"/>
  </mergeCells>
  <phoneticPr fontId="3" type="noConversion"/>
  <pageMargins left="0.78740157480314965" right="0.78740157480314965" top="0.98425196850393704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2013 na jednotlivé školy a školská zařízení zřizovaná Olomouckým krajem - UZ 33 353</oddHeader>
    <oddFooter>&amp;L&amp;"Arial,Kurzíva"Zastupitelstvo Olomouckého kraje 26. 4. 2013
10 - Rozpis rozpočtu škol a školských zařízení v působnosti OK na rok 2013
Příloha č. 1 - Rozpis rozpočtu PN 2013 na školy zřizované OK&amp;R&amp;"Arial,Kurzíva"Strana &amp;P (celkem 25)</oddFooter>
  </headerFooter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2013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2013-03-29T08:52:26Z</cp:lastPrinted>
  <dcterms:created xsi:type="dcterms:W3CDTF">2003-03-18T09:23:49Z</dcterms:created>
  <dcterms:modified xsi:type="dcterms:W3CDTF">2013-04-10T12:23:27Z</dcterms:modified>
</cp:coreProperties>
</file>