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dRF\Závěrečný účet\2023\ZOK 26.2.2024\"/>
    </mc:Choice>
  </mc:AlternateContent>
  <xr:revisionPtr revIDLastSave="0" documentId="13_ncr:1_{10607180-F53F-427C-8638-6034D0178B57}" xr6:coauthVersionLast="47" xr6:coauthVersionMax="47" xr10:uidLastSave="{00000000-0000-0000-0000-000000000000}"/>
  <bookViews>
    <workbookView xWindow="-120" yWindow="-120" windowWidth="29040" windowHeight="15840" xr2:uid="{E54FE33E-2E83-495B-9F0C-8A7B700D2AB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7" i="1"/>
  <c r="F7" i="1"/>
  <c r="F10" i="1" s="1"/>
</calcChain>
</file>

<file path=xl/sharedStrings.xml><?xml version="1.0" encoding="utf-8"?>
<sst xmlns="http://schemas.openxmlformats.org/spreadsheetml/2006/main" count="38" uniqueCount="24">
  <si>
    <t>oblast zdravotnictví - AGEL SMN a.s. - nájemné</t>
  </si>
  <si>
    <t>ORJ</t>
  </si>
  <si>
    <t>§</t>
  </si>
  <si>
    <t xml:space="preserve">pol. </t>
  </si>
  <si>
    <t>UZ</t>
  </si>
  <si>
    <t>ORG</t>
  </si>
  <si>
    <t>částka</t>
  </si>
  <si>
    <t xml:space="preserve">název akce </t>
  </si>
  <si>
    <t>zdůvodnění</t>
  </si>
  <si>
    <t>AGEL SMN a.s. - o.z. Nemocnice Přerov – rekonstrukce pokojů pavilonu CH</t>
  </si>
  <si>
    <t>akce byla prodloužena do 2.2.2024</t>
  </si>
  <si>
    <t>AGEL SMN a.s. - o.z. Nemocnice Prostějov – ČOV</t>
  </si>
  <si>
    <t>akce ukončena v roce 2023, jedná se o pozastávku na fakturách, která přešla do roku 2024</t>
  </si>
  <si>
    <t>AGEL SMN a.s. - o.z. Nemocnice Přerov – rekonstrukce podlaží Interního pavilonu</t>
  </si>
  <si>
    <t>nová akce, na kterou bude zapojeno nevyčerpané  nájemné SMN</t>
  </si>
  <si>
    <t>SMN a.s. - o.z. Nemocnice Přerov - Instalace fotovoltaických panelů - 1. etapa</t>
  </si>
  <si>
    <t>finanční prostředky na doplnění hromosvodů na budovách porodnice a interního pavilonu , jejichž realizace se nestihla v roce 2023</t>
  </si>
  <si>
    <t>SMN a.s. - o.z. Nemocnice Přerov - Instalace fotovoltaických panelů - 2. etapa</t>
  </si>
  <si>
    <t>finanční prostředky na doplnění hromosvodů na budově pavilonu následné péče, jejichž realizace se nestihla v roce 2023</t>
  </si>
  <si>
    <t>Celkem</t>
  </si>
  <si>
    <t>oblast zdravotnictví - AGEL SMN a.s. - DPH</t>
  </si>
  <si>
    <t>nová akce, na kterou bude zapojeno nevyčerpaného DPH k nájemnému SMN</t>
  </si>
  <si>
    <t>3. SMN - nedočerpaný zůstatek z roku 2023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</si>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</sst>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5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C239-2A19-4AC0-9C66-60F1230873E1}">
  <dimension ref="A1:K20"/>
  <sheetViews>
    <sheetView tabSelected="1" view="pageBreakPreview" zoomScaleNormal="100" zoomScaleSheetLayoutView="100" workbookViewId="0">
      <selection activeCell="G14" sqref="G14"/>
    </sheetView>
  </sheetViews>
  <sheetFormatPr defaultColWidth="9.140625" defaultRowHeight="15" x14ac:dyDescent="0.25"/>
  <cols>
    <col min="1" max="1" width="5.28515625" customWidth="1"/>
    <col min="2" max="2" width="6.28515625" customWidth="1"/>
    <col min="3" max="3" width="5.85546875" customWidth="1"/>
    <col min="4" max="4" width="6.28515625" customWidth="1"/>
    <col min="5" max="5" width="15.28515625" customWidth="1"/>
    <col min="6" max="6" width="15.5703125" customWidth="1"/>
    <col min="7" max="7" width="48.85546875" customWidth="1"/>
    <col min="8" max="8" width="58.5703125" customWidth="1"/>
    <col min="9" max="9" width="10.28515625" customWidth="1"/>
    <col min="10" max="10" width="4.85546875" customWidth="1"/>
    <col min="11" max="11" width="10.7109375" bestFit="1" customWidth="1"/>
  </cols>
  <sheetData>
    <row r="1" spans="1:11" ht="18.75" x14ac:dyDescent="0.3">
      <c r="A1" s="1" t="s">
        <v>22</v>
      </c>
    </row>
    <row r="2" spans="1:11" s="5" customFormat="1" x14ac:dyDescent="0.25">
      <c r="A2" s="2"/>
      <c r="B2" s="2"/>
      <c r="C2" s="2"/>
      <c r="D2" s="2"/>
      <c r="E2" s="2"/>
      <c r="F2" s="3"/>
      <c r="G2" s="4"/>
      <c r="H2" s="4"/>
      <c r="I2" s="4"/>
      <c r="J2" s="4"/>
      <c r="K2" s="4"/>
    </row>
    <row r="3" spans="1:11" s="5" customFormat="1" ht="15.75" x14ac:dyDescent="0.25">
      <c r="A3" s="6" t="s">
        <v>0</v>
      </c>
      <c r="B3" s="7"/>
      <c r="C3" s="7"/>
      <c r="D3" s="7"/>
      <c r="E3" s="7"/>
      <c r="F3" s="7"/>
      <c r="G3" s="7"/>
      <c r="H3" s="7"/>
      <c r="I3"/>
      <c r="J3"/>
      <c r="K3"/>
    </row>
    <row r="4" spans="1:11" s="5" customFormat="1" ht="15.75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9"/>
      <c r="J4" s="9"/>
      <c r="K4" s="9"/>
    </row>
    <row r="5" spans="1:11" s="4" customFormat="1" ht="30" x14ac:dyDescent="0.25">
      <c r="A5" s="10">
        <v>17</v>
      </c>
      <c r="B5" s="10">
        <v>3522</v>
      </c>
      <c r="C5" s="10">
        <v>6121</v>
      </c>
      <c r="D5" s="11">
        <v>15</v>
      </c>
      <c r="E5" s="12">
        <v>60005101569</v>
      </c>
      <c r="F5" s="13">
        <v>2781728.84</v>
      </c>
      <c r="G5" s="14" t="s">
        <v>9</v>
      </c>
      <c r="H5" s="14" t="s">
        <v>10</v>
      </c>
      <c r="I5" s="5"/>
      <c r="J5" s="5"/>
      <c r="K5" s="5"/>
    </row>
    <row r="6" spans="1:11" s="4" customFormat="1" ht="30" x14ac:dyDescent="0.25">
      <c r="A6" s="11">
        <v>17</v>
      </c>
      <c r="B6" s="11">
        <v>3522</v>
      </c>
      <c r="C6" s="11">
        <v>6121</v>
      </c>
      <c r="D6" s="11">
        <v>15</v>
      </c>
      <c r="E6" s="15">
        <v>60005101568</v>
      </c>
      <c r="F6" s="13">
        <v>104000</v>
      </c>
      <c r="G6" s="16" t="s">
        <v>11</v>
      </c>
      <c r="H6" s="16" t="s">
        <v>12</v>
      </c>
      <c r="I6" s="5"/>
      <c r="J6" s="5"/>
      <c r="K6" s="5"/>
    </row>
    <row r="7" spans="1:11" ht="30" x14ac:dyDescent="0.25">
      <c r="A7" s="11">
        <v>17</v>
      </c>
      <c r="B7" s="11">
        <v>3522</v>
      </c>
      <c r="C7" s="11">
        <v>6121</v>
      </c>
      <c r="D7" s="11">
        <v>15</v>
      </c>
      <c r="E7" s="15">
        <v>60005101702</v>
      </c>
      <c r="F7" s="13">
        <f>3283226.76</f>
        <v>3283226.76</v>
      </c>
      <c r="G7" s="16" t="s">
        <v>13</v>
      </c>
      <c r="H7" s="16" t="s">
        <v>14</v>
      </c>
      <c r="I7" s="5"/>
      <c r="J7" s="5"/>
      <c r="K7" s="5"/>
    </row>
    <row r="8" spans="1:11" ht="45" x14ac:dyDescent="0.25">
      <c r="A8" s="11">
        <v>17</v>
      </c>
      <c r="B8" s="11">
        <v>3522</v>
      </c>
      <c r="C8" s="11">
        <v>6121</v>
      </c>
      <c r="D8" s="11">
        <v>15</v>
      </c>
      <c r="E8" s="15">
        <v>60005101487</v>
      </c>
      <c r="F8" s="13">
        <v>2000000</v>
      </c>
      <c r="G8" s="16" t="s">
        <v>15</v>
      </c>
      <c r="H8" s="16" t="s">
        <v>16</v>
      </c>
      <c r="I8" s="5"/>
      <c r="J8" s="5"/>
      <c r="K8" s="5"/>
    </row>
    <row r="9" spans="1:11" ht="45" x14ac:dyDescent="0.25">
      <c r="A9" s="11">
        <v>17</v>
      </c>
      <c r="B9" s="11">
        <v>3522</v>
      </c>
      <c r="C9" s="11">
        <v>6121</v>
      </c>
      <c r="D9" s="11">
        <v>15</v>
      </c>
      <c r="E9" s="15">
        <v>60005101490</v>
      </c>
      <c r="F9" s="13">
        <v>1000000</v>
      </c>
      <c r="G9" s="16" t="s">
        <v>17</v>
      </c>
      <c r="H9" s="16" t="s">
        <v>18</v>
      </c>
      <c r="I9" s="5"/>
      <c r="J9" s="5"/>
      <c r="K9" s="5"/>
    </row>
    <row r="10" spans="1:11" s="9" customFormat="1" ht="15.75" x14ac:dyDescent="0.25">
      <c r="A10" s="21" t="s">
        <v>19</v>
      </c>
      <c r="B10" s="22"/>
      <c r="C10" s="22"/>
      <c r="D10" s="22"/>
      <c r="E10" s="23"/>
      <c r="F10" s="17">
        <f>SUM(F5:F9)</f>
        <v>9168955.5999999996</v>
      </c>
      <c r="G10" s="18"/>
      <c r="H10" s="18"/>
      <c r="I10" s="4"/>
      <c r="J10" s="4"/>
      <c r="K10" s="4"/>
    </row>
    <row r="11" spans="1:11" s="5" customFormat="1" ht="15.75" x14ac:dyDescent="0.25">
      <c r="A11" s="19"/>
      <c r="B11" s="19"/>
      <c r="C11" s="19"/>
      <c r="D11" s="19"/>
      <c r="E11" s="19"/>
      <c r="F11" s="20"/>
      <c r="G11" s="18"/>
      <c r="H11" s="18"/>
      <c r="I11" s="4"/>
      <c r="J11" s="4"/>
      <c r="K11" s="4"/>
    </row>
    <row r="12" spans="1:11" s="5" customFormat="1" ht="15.75" x14ac:dyDescent="0.25">
      <c r="A12" s="6" t="s">
        <v>20</v>
      </c>
      <c r="B12" s="7"/>
      <c r="C12" s="7"/>
      <c r="D12" s="7"/>
      <c r="E12" s="7"/>
      <c r="F12" s="7"/>
      <c r="G12" s="7"/>
      <c r="H12" s="7"/>
      <c r="I12"/>
      <c r="J12"/>
      <c r="K12"/>
    </row>
    <row r="13" spans="1:11" s="5" customFormat="1" ht="15.75" x14ac:dyDescent="0.25">
      <c r="A13" s="8" t="s">
        <v>1</v>
      </c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9"/>
      <c r="J13" s="9"/>
      <c r="K13" s="9"/>
    </row>
    <row r="14" spans="1:11" ht="30" x14ac:dyDescent="0.25">
      <c r="A14" s="11">
        <v>17</v>
      </c>
      <c r="B14" s="11">
        <v>3522</v>
      </c>
      <c r="C14" s="11">
        <v>6121</v>
      </c>
      <c r="D14" s="11">
        <v>23</v>
      </c>
      <c r="E14" s="15">
        <v>60005101702</v>
      </c>
      <c r="F14" s="13">
        <v>400000</v>
      </c>
      <c r="G14" s="16" t="s">
        <v>13</v>
      </c>
      <c r="H14" s="16" t="s">
        <v>21</v>
      </c>
      <c r="I14" s="5"/>
      <c r="J14" s="5"/>
      <c r="K14" s="5"/>
    </row>
    <row r="15" spans="1:11" ht="45" x14ac:dyDescent="0.25">
      <c r="A15" s="11">
        <v>17</v>
      </c>
      <c r="B15" s="11">
        <v>3522</v>
      </c>
      <c r="C15" s="11">
        <v>6121</v>
      </c>
      <c r="D15" s="11">
        <v>23</v>
      </c>
      <c r="E15" s="15">
        <v>60005101487</v>
      </c>
      <c r="F15" s="13">
        <v>300000</v>
      </c>
      <c r="G15" s="16" t="s">
        <v>15</v>
      </c>
      <c r="H15" s="16" t="s">
        <v>16</v>
      </c>
      <c r="I15" s="5"/>
      <c r="J15" s="5"/>
      <c r="K15" s="5"/>
    </row>
    <row r="16" spans="1:11" ht="45" x14ac:dyDescent="0.25">
      <c r="A16" s="11">
        <v>17</v>
      </c>
      <c r="B16" s="11">
        <v>3522</v>
      </c>
      <c r="C16" s="11">
        <v>6121</v>
      </c>
      <c r="D16" s="11">
        <v>23</v>
      </c>
      <c r="E16" s="15">
        <v>60005101490</v>
      </c>
      <c r="F16" s="13">
        <v>150000</v>
      </c>
      <c r="G16" s="16" t="s">
        <v>17</v>
      </c>
      <c r="H16" s="16" t="s">
        <v>18</v>
      </c>
      <c r="I16" s="5"/>
      <c r="J16" s="5"/>
      <c r="K16" s="5"/>
    </row>
    <row r="17" spans="1:11" s="9" customFormat="1" ht="15.75" x14ac:dyDescent="0.25">
      <c r="A17" s="21" t="s">
        <v>19</v>
      </c>
      <c r="B17" s="22"/>
      <c r="C17" s="22"/>
      <c r="D17" s="22"/>
      <c r="E17" s="23"/>
      <c r="F17" s="17">
        <f>SUM(F14:F16)</f>
        <v>850000</v>
      </c>
      <c r="G17" s="18"/>
      <c r="H17" s="18"/>
      <c r="I17" s="4"/>
      <c r="J17" s="4"/>
      <c r="K17" s="4"/>
    </row>
    <row r="20" spans="1:11" ht="15.75" x14ac:dyDescent="0.25">
      <c r="E20" s="18" t="s">
        <v>23</v>
      </c>
      <c r="F20" s="20">
        <f>F17+F10</f>
        <v>10018955.6</v>
      </c>
    </row>
  </sheetData>
  <mergeCells count="2">
    <mergeCell ref="A10:E10"/>
    <mergeCell ref="A17:E17"/>
  </mergeCells>
  <pageMargins left="0.70866141732283472" right="0.70866141732283472" top="0.78740157480314965" bottom="0.78740157480314965" header="0.31496062992125984" footer="0.31496062992125984"/>
  <pageSetup paperSize="9" scale="80" firstPageNumber="6" orientation="landscape" useFirstPageNumber="1" r:id="rId1"/>
  <headerFooter>
    <oddFooter>&amp;LZastupitelstvo Olomouckého kraje 26-02-2024
10.3. – Rozpočet Olomouckého kraje 2023 – zapojení části použitelného zůstatku a návrh na jeho rozdělení
Příloha č. 3: SMN - nedočerpaný zůstatek z roku 2023&amp;RStrana &amp;P (celkem 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PVTCSCCM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2024-02-19T14:33:55Z</cp:lastPrinted>
  <dcterms:created xsi:type="dcterms:W3CDTF">2024-01-22T10:14:24Z</dcterms:created>
  <dcterms:modified xsi:type="dcterms:W3CDTF">2024-02-19T14:33:57Z</dcterms:modified>
</cp:coreProperties>
</file>