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5" windowWidth="15570" windowHeight="6465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'List1'!$A$1:$I$68</definedName>
  </definedNames>
  <calcPr fullCalcOnLoad="1"/>
</workbook>
</file>

<file path=xl/sharedStrings.xml><?xml version="1.0" encoding="utf-8"?>
<sst xmlns="http://schemas.openxmlformats.org/spreadsheetml/2006/main" count="126" uniqueCount="99">
  <si>
    <t>Poř. číslo</t>
  </si>
  <si>
    <t>Žadatel</t>
  </si>
  <si>
    <t>Požadovaná částka z rozpočtu OK</t>
  </si>
  <si>
    <t>Účel použití dotace na akci/projekt a jeho cíl</t>
  </si>
  <si>
    <t>CELKEM:</t>
  </si>
  <si>
    <t>Název DT:</t>
  </si>
  <si>
    <t>Typ dotačního titulu:</t>
  </si>
  <si>
    <t>Celkové předpokládané náklady realizované akce/projektu</t>
  </si>
  <si>
    <t>Termín akce/ realizace projektu</t>
  </si>
  <si>
    <t>Název akce/projektu</t>
  </si>
  <si>
    <t>Popis akce/projektu</t>
  </si>
  <si>
    <t>77900</t>
  </si>
  <si>
    <t>Olomouc</t>
  </si>
  <si>
    <t>Společnost s ručením omezeným</t>
  </si>
  <si>
    <t>197</t>
  </si>
  <si>
    <t>Obec Tovéř</t>
  </si>
  <si>
    <t>Cesta pohádkovým lesem Tovéř</t>
  </si>
  <si>
    <t>00635626</t>
  </si>
  <si>
    <t>Tovéř 18</t>
  </si>
  <si>
    <t>78316</t>
  </si>
  <si>
    <t>Tovéř</t>
  </si>
  <si>
    <t>198</t>
  </si>
  <si>
    <t>Dětský den Na Kolibě</t>
  </si>
  <si>
    <t>213</t>
  </si>
  <si>
    <t>Výtvarné umění Olomouckého kraje, kresba-grafika</t>
  </si>
  <si>
    <t>48014630</t>
  </si>
  <si>
    <t>Muzeum umění Olomouc, státní příspěvková organizace</t>
  </si>
  <si>
    <t>Posílení rozpočtu pro 10. výročí existence Arcidiecézního muzea v Olomouci</t>
  </si>
  <si>
    <t>75079950</t>
  </si>
  <si>
    <t>10. výročí AMO - reinstalace a doplnění expozic, leden - červen 2016</t>
  </si>
  <si>
    <t>Denisova 824/47</t>
  </si>
  <si>
    <t>Individuální žádost o dotaci</t>
  </si>
  <si>
    <t>krajský dotační titul</t>
  </si>
  <si>
    <t>Návrh předkladatele</t>
  </si>
  <si>
    <t>Dotace poskytnuta veřejnoprávní smlouvou v režimu de minimis ANO/NE</t>
  </si>
  <si>
    <t>Číslo žádosti</t>
  </si>
  <si>
    <t>květen 2016</t>
  </si>
  <si>
    <t>Obec</t>
  </si>
  <si>
    <t>Pohádkový les připravují naši zastupitelé ve spolupráci s desítkou  dobrovolníků. Tříkilometrová stezka má zábavný a naučný charakter  se startem a cílem na Tovéřské sklace. Trasu zaplní pohádkové postavy s úkoly  na jednotlivých stanovištích. Pohádkové postavy oživý tento den les kolem Sv. Kopečka. Akci doplňuje  tradičně živá mini  ZOO.Akjce je významnou společenskou událostí obce Tovéř.</t>
  </si>
  <si>
    <t>Volnočasová aktivita pro rodiny,děti a mládež v rámci obce, tento projekt má dlouholetou tradici. Dotace z rozpočtu OK bude použita na zapůjčení kostýmů, rekvizit, kulturní program, zabezpečení pomocným personálem, dárky pro soutěžící, propagaci, výstavbu soutěžních stanovišť, občerstvení pro účinkující.</t>
  </si>
  <si>
    <t>září 2016</t>
  </si>
  <si>
    <t>Dětský den pořádají zastupitelé obce  s  dvacítkou  dobrovolníků. Připraveny jsou soutěžní stanoviště, hry, tanec a písničky, vše  s náležitou  odměnou pro hrající si děti. Soutěže  sportovního , vědomostního a naučného charakteru. Všechny atrakce zdarma. Akce přesahuje místní  rámec  a je významnou společenskou událostí.</t>
  </si>
  <si>
    <t>Volnočasová aktivita pro rodiny s dětmi s dlouholetou tradicí, oslava svátku dětí. Dotace z rozpočtu OK bude použita na dárky pro soutěžící děti, zapůjčení rekvizit, zabezpečení pomocným personálem-dobrovolníky, pronájem skákacích nafukovacích atrakcí, komentátora a baviče s doprovodem, výdaje na malování pro děti na obličej, občerstvení pro účinkující.</t>
  </si>
  <si>
    <t>Fyzická osoba podnikající dle živnostenského zákona nezapsaná v obchodním rejstříku</t>
  </si>
  <si>
    <t>Opletalova 364/1</t>
  </si>
  <si>
    <t>Libor Gašparovič</t>
  </si>
  <si>
    <t>2016</t>
  </si>
  <si>
    <t>Tisk knihy Výtvarné umění Olomouckého kraje, kresba-grafika bude realisován v roce 2016. Publikace umožní čtenáři poznat vývoj těchto uměleckých výtvarných disciplín a vnímání duchovních i společenských hodnot ve více než stoletém časovém horizontu.</t>
  </si>
  <si>
    <t>Dotace z rozpočtu OK bude použita na předtiskovoupřípravu a tisk publikace.</t>
  </si>
  <si>
    <t>v druhé polovině roku 2016</t>
  </si>
  <si>
    <t>Státní příspěvková organizace</t>
  </si>
  <si>
    <t>v první polovině roku 2016</t>
  </si>
  <si>
    <t>Dotace z rozpočtu OK bude použita na katalog, restaurování, reinstalaci výstavních prostor.</t>
  </si>
  <si>
    <t>Městská kulturní zařízení Jeseník, příspěvková organizace</t>
  </si>
  <si>
    <t>Příspěvková organizace</t>
  </si>
  <si>
    <t>00852112</t>
  </si>
  <si>
    <t>Původní publikace má 114 stran, předpokládáme tedy její rozšíření asi o 25-30 stran. Čtenáři by tak měli k dispozici ucelený přehled o Mezinárodní Schubertově soutěži pro klavírní dua v Jeseníku od  I. až po XX. ročník.</t>
  </si>
  <si>
    <t>28. října 880/16</t>
  </si>
  <si>
    <t>79001</t>
  </si>
  <si>
    <t>Jeseník</t>
  </si>
  <si>
    <t>PUBLIKACE K JUBILEJNÍMU XX. ROČNÍKU MEZINÁRODNÍ SCHUBERTOVY SOUTĚŽE PRO KLAVÍRNÍ DUA 2017</t>
  </si>
  <si>
    <t>Cílem projektu je vydání publikace Věry Lejskové, "Franz Schubert v Jeseníku" při příležitosti příprav XX. ročníku Mezinárodní Schubertovy soutěže 2017. Dotace z rozpočtu OK bude použita na vydání publikace.</t>
  </si>
  <si>
    <t>NE</t>
  </si>
  <si>
    <t>ANO</t>
  </si>
  <si>
    <t>Moravská filharmonie Olomouc, příspěvková organizace</t>
  </si>
  <si>
    <t>Koncerty ke státnímu svátku</t>
  </si>
  <si>
    <t>00100617</t>
  </si>
  <si>
    <t>Koncert ke stánímu svátku proběhne v Jeseníku (22.10.), Prostějově (24.10.), Šumperku (25.10.) a Přerově (26.10.)</t>
  </si>
  <si>
    <t>Horní náměstí 424/23</t>
  </si>
  <si>
    <t>říjen 2016</t>
  </si>
  <si>
    <t>Dotace z rozpočtu OK bude použita na honoráře umělců, mzdové náklady MFO, honoráře MFO, cestovní náklady MFO.</t>
  </si>
  <si>
    <t>Moravské divadlo Olomouc příspěvková organizace</t>
  </si>
  <si>
    <t>regionální činnost Moravského divadla Olomouc, příspěvkové organizace</t>
  </si>
  <si>
    <t>částečná úhrada nákladů spojených s realizací akcí a aktivit majících regionální rozměr</t>
  </si>
  <si>
    <t>00100544</t>
  </si>
  <si>
    <t>celoroční činnost Moravského divadla Olomouc v místě sídla - navštěvovaná „přespolním“ publikem i mimo OLOMOUC</t>
  </si>
  <si>
    <t>tř. Svobody 432/33</t>
  </si>
  <si>
    <t>Podpora akcí a aktivit MFO majících regionální roměr</t>
  </si>
  <si>
    <t>díky dotaci bude možné umožnit mimoolomouckým posluchačům účast na koncertech pro veřejnost i na výchovných koncertech pro děti</t>
  </si>
  <si>
    <t>Horní náměstí 23</t>
  </si>
  <si>
    <t>77200</t>
  </si>
  <si>
    <t>Divadlo Šumperk, s.r.o.</t>
  </si>
  <si>
    <t>Inscenace s regionálním charakterem zaměřeným na přespolní publikum</t>
  </si>
  <si>
    <t>Účelem dotace je pokrytí části nákladů na realizaci inscenací, které jsou určeny pro „přespolní“ publikum.  Jedná se především o dětské diváky z  mateřských, základních  a středních škol (např. Ruda nad M., Bludov, Bušín, Rapotín, Vikýřovice, apod.).</t>
  </si>
  <si>
    <t>25875906</t>
  </si>
  <si>
    <t>Nabídka inscenací, která bude poutavá i pro „přespolní“ publikum z řad žáků, studentů, ale i dospělých jedinců. Inscenace uvedené v termínu od dubna do prosince 2016.</t>
  </si>
  <si>
    <t>Komenského 312/3</t>
  </si>
  <si>
    <t>78701</t>
  </si>
  <si>
    <t>Šumperk</t>
  </si>
  <si>
    <t>Město Němčice nad Hanou</t>
  </si>
  <si>
    <t xml:space="preserve">Město  </t>
  </si>
  <si>
    <t>Palackého nám. 3</t>
  </si>
  <si>
    <t>798 27</t>
  </si>
  <si>
    <t>Rekonstrukce kina OKO</t>
  </si>
  <si>
    <t>Na základě revizních zpráv bylo zjištěno, že je v havarijním stavu jevištní technika a elektroinstalace. Oprava střechy je pro letošní rok plánována, neboť v loňském roce bylo zjištěno zatékání. Předpoklad realizace - červenec - prosinec 2016</t>
  </si>
  <si>
    <t>Němčice nad Hanou</t>
  </si>
  <si>
    <t>Cílem projektu je oprava havarijního stavu kina OKO. Dotace z rozpočtu OK bude použita na opravu střechy, rekonstrukci jevištní techniky a elektroinstalaci.</t>
  </si>
  <si>
    <t>dne: 24.06.2016</t>
  </si>
  <si>
    <t>dotace na úhradu neinvestičních nákladů spojených s realizací akcí a aktivit MFO majících regionální rozměr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</si>
</sst>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#,##0.000\ &quot;Kč&quot;"/>
    <numFmt numFmtId="168" formatCode="#,##0.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00"/>
    <numFmt numFmtId="17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333333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8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4" fillId="0" borderId="7" applyNumberFormat="0" applyFill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9" borderId="8" applyNumberFormat="0" applyAlignment="0" applyProtection="0"/>
    <xf numFmtId="0" fontId="19" fillId="20" borderId="8" applyNumberFormat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 shrinkToFit="1"/>
    </xf>
    <xf numFmtId="49" fontId="3" fillId="0" borderId="12" xfId="0" applyNumberFormat="1" applyFont="1" applyBorder="1" applyAlignment="1">
      <alignment horizontal="center" vertical="top" wrapText="1" shrinkToFit="1"/>
    </xf>
    <xf numFmtId="49" fontId="3" fillId="0" borderId="13" xfId="0" applyNumberFormat="1" applyFont="1" applyFill="1" applyBorder="1" applyAlignment="1">
      <alignment horizontal="center" vertical="top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 wrapText="1" shrinkToFit="1"/>
    </xf>
    <xf numFmtId="49" fontId="3" fillId="0" borderId="18" xfId="0" applyNumberFormat="1" applyFont="1" applyBorder="1" applyAlignment="1">
      <alignment horizontal="center" vertical="top" wrapText="1" shrinkToFit="1"/>
    </xf>
    <xf numFmtId="49" fontId="3" fillId="0" borderId="19" xfId="0" applyNumberFormat="1" applyFont="1" applyFill="1" applyBorder="1" applyAlignment="1">
      <alignment horizontal="center" vertical="top" wrapText="1" shrinkToFit="1"/>
    </xf>
    <xf numFmtId="0" fontId="3" fillId="0" borderId="11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vertical="center" wrapText="1" shrinkToFit="1"/>
    </xf>
    <xf numFmtId="49" fontId="3" fillId="0" borderId="21" xfId="0" applyNumberFormat="1" applyFont="1" applyBorder="1" applyAlignment="1">
      <alignment horizontal="center" vertical="center" wrapText="1" shrinkToFit="1"/>
    </xf>
    <xf numFmtId="49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164" fontId="2" fillId="0" borderId="23" xfId="0" applyNumberFormat="1" applyFont="1" applyBorder="1" applyAlignment="1">
      <alignment horizontal="right" vertical="center"/>
    </xf>
    <xf numFmtId="164" fontId="3" fillId="0" borderId="23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top" wrapText="1"/>
    </xf>
    <xf numFmtId="49" fontId="3" fillId="0" borderId="25" xfId="0" applyNumberFormat="1" applyFont="1" applyBorder="1" applyAlignment="1">
      <alignment horizontal="center" vertical="top" wrapText="1" shrinkToFit="1"/>
    </xf>
    <xf numFmtId="49" fontId="3" fillId="0" borderId="0" xfId="0" applyNumberFormat="1" applyFont="1" applyBorder="1" applyAlignment="1">
      <alignment horizontal="center" vertical="top" wrapText="1" shrinkToFit="1"/>
    </xf>
    <xf numFmtId="49" fontId="3" fillId="0" borderId="26" xfId="0" applyNumberFormat="1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left" vertical="top" wrapText="1"/>
    </xf>
    <xf numFmtId="49" fontId="3" fillId="26" borderId="11" xfId="0" applyNumberFormat="1" applyFont="1" applyFill="1" applyBorder="1" applyAlignment="1">
      <alignment horizontal="center" vertical="top" wrapText="1" shrinkToFit="1"/>
    </xf>
    <xf numFmtId="49" fontId="3" fillId="26" borderId="12" xfId="0" applyNumberFormat="1" applyFont="1" applyFill="1" applyBorder="1" applyAlignment="1">
      <alignment horizontal="center" vertical="top" wrapText="1" shrinkToFit="1"/>
    </xf>
    <xf numFmtId="0" fontId="3" fillId="26" borderId="17" xfId="0" applyFont="1" applyFill="1" applyBorder="1" applyAlignment="1">
      <alignment vertical="top" wrapText="1"/>
    </xf>
    <xf numFmtId="49" fontId="3" fillId="26" borderId="13" xfId="0" applyNumberFormat="1" applyFont="1" applyFill="1" applyBorder="1" applyAlignment="1">
      <alignment horizontal="center" vertical="top" wrapText="1" shrinkToFit="1"/>
    </xf>
    <xf numFmtId="49" fontId="3" fillId="0" borderId="27" xfId="0" applyNumberFormat="1" applyFont="1" applyBorder="1" applyAlignment="1">
      <alignment horizontal="center" vertical="top" wrapText="1" shrinkToFit="1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26" borderId="15" xfId="0" applyFont="1" applyFill="1" applyBorder="1" applyAlignment="1">
      <alignment horizontal="left" vertical="top" wrapText="1"/>
    </xf>
    <xf numFmtId="0" fontId="39" fillId="0" borderId="0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 shrinkToFit="1"/>
    </xf>
    <xf numFmtId="3" fontId="2" fillId="27" borderId="28" xfId="0" applyNumberFormat="1" applyFont="1" applyFill="1" applyBorder="1" applyAlignment="1">
      <alignment horizontal="right" vertical="center" wrapText="1"/>
    </xf>
    <xf numFmtId="3" fontId="2" fillId="27" borderId="15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3" fontId="2" fillId="27" borderId="17" xfId="0" applyNumberFormat="1" applyFont="1" applyFill="1" applyBorder="1" applyAlignment="1">
      <alignment horizontal="right" vertical="center"/>
    </xf>
    <xf numFmtId="3" fontId="2" fillId="27" borderId="18" xfId="0" applyNumberFormat="1" applyFont="1" applyFill="1" applyBorder="1" applyAlignment="1">
      <alignment horizontal="right" vertical="center"/>
    </xf>
    <xf numFmtId="3" fontId="2" fillId="27" borderId="19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top"/>
    </xf>
    <xf numFmtId="3" fontId="3" fillId="0" borderId="15" xfId="0" applyNumberFormat="1" applyFont="1" applyBorder="1" applyAlignment="1">
      <alignment horizontal="right" vertical="center"/>
    </xf>
    <xf numFmtId="3" fontId="3" fillId="26" borderId="33" xfId="0" applyNumberFormat="1" applyFont="1" applyFill="1" applyBorder="1" applyAlignment="1">
      <alignment horizontal="center" vertical="center"/>
    </xf>
    <xf numFmtId="3" fontId="3" fillId="26" borderId="30" xfId="0" applyNumberFormat="1" applyFont="1" applyFill="1" applyBorder="1" applyAlignment="1">
      <alignment horizontal="center" vertical="center"/>
    </xf>
    <xf numFmtId="3" fontId="3" fillId="26" borderId="31" xfId="0" applyNumberFormat="1" applyFont="1" applyFill="1" applyBorder="1" applyAlignment="1">
      <alignment horizontal="center" vertical="center"/>
    </xf>
    <xf numFmtId="3" fontId="3" fillId="26" borderId="17" xfId="0" applyNumberFormat="1" applyFont="1" applyFill="1" applyBorder="1" applyAlignment="1">
      <alignment horizontal="right" vertical="center"/>
    </xf>
    <xf numFmtId="3" fontId="3" fillId="26" borderId="18" xfId="0" applyNumberFormat="1" applyFont="1" applyFill="1" applyBorder="1" applyAlignment="1">
      <alignment horizontal="right" vertical="center"/>
    </xf>
    <xf numFmtId="3" fontId="3" fillId="26" borderId="19" xfId="0" applyNumberFormat="1" applyFont="1" applyFill="1" applyBorder="1" applyAlignment="1">
      <alignment horizontal="right" vertical="center"/>
    </xf>
    <xf numFmtId="49" fontId="3" fillId="26" borderId="17" xfId="0" applyNumberFormat="1" applyFont="1" applyFill="1" applyBorder="1" applyAlignment="1">
      <alignment horizontal="center" vertical="center"/>
    </xf>
    <xf numFmtId="49" fontId="3" fillId="26" borderId="18" xfId="0" applyNumberFormat="1" applyFont="1" applyFill="1" applyBorder="1" applyAlignment="1">
      <alignment horizontal="center" vertical="center"/>
    </xf>
    <xf numFmtId="49" fontId="3" fillId="26" borderId="19" xfId="0" applyNumberFormat="1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3" fontId="2" fillId="27" borderId="15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left" vertical="top" wrapText="1"/>
    </xf>
    <xf numFmtId="3" fontId="3" fillId="0" borderId="3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Layout" zoomScaleSheetLayoutView="110" workbookViewId="0" topLeftCell="A25">
      <selection activeCell="D30" sqref="D30:D33"/>
    </sheetView>
  </sheetViews>
  <sheetFormatPr defaultColWidth="9.140625" defaultRowHeight="12.75"/>
  <cols>
    <col min="1" max="1" width="4.28125" style="0" customWidth="1"/>
    <col min="2" max="2" width="4.57421875" style="0" customWidth="1"/>
    <col min="3" max="3" width="21.28125" style="0" customWidth="1"/>
    <col min="4" max="4" width="37.57421875" style="0" customWidth="1"/>
    <col min="5" max="5" width="14.140625" style="0" customWidth="1"/>
    <col min="6" max="6" width="9.28125" style="0" customWidth="1"/>
    <col min="7" max="7" width="12.57421875" style="0" customWidth="1"/>
    <col min="8" max="8" width="12.140625" style="0" customWidth="1"/>
    <col min="9" max="9" width="13.7109375" style="0" customWidth="1"/>
  </cols>
  <sheetData>
    <row r="1" spans="1:9" s="3" customFormat="1" ht="34.5" customHeight="1" thickBot="1">
      <c r="A1" s="82" t="s">
        <v>0</v>
      </c>
      <c r="B1" s="82" t="s">
        <v>35</v>
      </c>
      <c r="C1" s="84" t="s">
        <v>1</v>
      </c>
      <c r="D1" s="7" t="s">
        <v>9</v>
      </c>
      <c r="E1" s="86" t="s">
        <v>7</v>
      </c>
      <c r="F1" s="86" t="s">
        <v>8</v>
      </c>
      <c r="G1" s="86" t="s">
        <v>2</v>
      </c>
      <c r="H1" s="80" t="s">
        <v>33</v>
      </c>
      <c r="I1" s="86" t="s">
        <v>34</v>
      </c>
    </row>
    <row r="2" spans="1:9" s="3" customFormat="1" ht="13.5" customHeight="1" thickBot="1">
      <c r="A2" s="83"/>
      <c r="B2" s="83"/>
      <c r="C2" s="85"/>
      <c r="D2" s="7" t="s">
        <v>10</v>
      </c>
      <c r="E2" s="87"/>
      <c r="F2" s="87"/>
      <c r="G2" s="87"/>
      <c r="H2" s="81"/>
      <c r="I2" s="87"/>
    </row>
    <row r="3" spans="1:11" s="3" customFormat="1" ht="21.75" customHeight="1" thickBot="1">
      <c r="A3" s="83"/>
      <c r="B3" s="83"/>
      <c r="C3" s="85"/>
      <c r="D3" s="11" t="s">
        <v>3</v>
      </c>
      <c r="E3" s="87"/>
      <c r="F3" s="87"/>
      <c r="G3" s="87"/>
      <c r="H3" s="81"/>
      <c r="I3" s="87"/>
      <c r="K3" s="22"/>
    </row>
    <row r="4" spans="1:11" s="3" customFormat="1" ht="27" customHeight="1">
      <c r="A4" s="72">
        <v>1</v>
      </c>
      <c r="B4" s="74">
        <v>189</v>
      </c>
      <c r="C4" s="42" t="s">
        <v>71</v>
      </c>
      <c r="D4" s="43" t="s">
        <v>72</v>
      </c>
      <c r="E4" s="76">
        <v>135325000</v>
      </c>
      <c r="F4" s="77">
        <v>2016</v>
      </c>
      <c r="G4" s="76">
        <v>1044000</v>
      </c>
      <c r="H4" s="48">
        <v>1044000</v>
      </c>
      <c r="I4" s="50" t="s">
        <v>62</v>
      </c>
      <c r="K4" s="22"/>
    </row>
    <row r="5" spans="1:11" s="3" customFormat="1" ht="33" customHeight="1">
      <c r="A5" s="73"/>
      <c r="B5" s="75"/>
      <c r="C5" s="23" t="s">
        <v>54</v>
      </c>
      <c r="D5" s="30" t="s">
        <v>75</v>
      </c>
      <c r="E5" s="61"/>
      <c r="F5" s="78"/>
      <c r="G5" s="61"/>
      <c r="H5" s="49"/>
      <c r="I5" s="51"/>
      <c r="K5" s="24"/>
    </row>
    <row r="6" spans="1:11" s="3" customFormat="1" ht="10.5">
      <c r="A6" s="73"/>
      <c r="B6" s="75"/>
      <c r="C6" s="15" t="s">
        <v>74</v>
      </c>
      <c r="D6" s="89" t="s">
        <v>73</v>
      </c>
      <c r="E6" s="61"/>
      <c r="F6" s="78"/>
      <c r="G6" s="61"/>
      <c r="H6" s="49"/>
      <c r="I6" s="51"/>
      <c r="K6" s="24"/>
    </row>
    <row r="7" spans="1:11" s="3" customFormat="1" ht="10.5">
      <c r="A7" s="73"/>
      <c r="B7" s="75"/>
      <c r="C7" s="15" t="s">
        <v>76</v>
      </c>
      <c r="D7" s="89"/>
      <c r="E7" s="61"/>
      <c r="F7" s="78"/>
      <c r="G7" s="61"/>
      <c r="H7" s="49"/>
      <c r="I7" s="51"/>
      <c r="K7" s="24"/>
    </row>
    <row r="8" spans="1:11" s="3" customFormat="1" ht="10.5">
      <c r="A8" s="73"/>
      <c r="B8" s="75"/>
      <c r="C8" s="15" t="s">
        <v>11</v>
      </c>
      <c r="D8" s="89"/>
      <c r="E8" s="61"/>
      <c r="F8" s="78"/>
      <c r="G8" s="61"/>
      <c r="H8" s="49"/>
      <c r="I8" s="51"/>
      <c r="K8" s="24"/>
    </row>
    <row r="9" spans="1:11" s="3" customFormat="1" ht="10.5">
      <c r="A9" s="73"/>
      <c r="B9" s="75"/>
      <c r="C9" s="16" t="s">
        <v>12</v>
      </c>
      <c r="D9" s="89"/>
      <c r="E9" s="61"/>
      <c r="F9" s="78"/>
      <c r="G9" s="61"/>
      <c r="H9" s="49"/>
      <c r="I9" s="52"/>
      <c r="K9" s="22"/>
    </row>
    <row r="10" spans="1:11" s="4" customFormat="1" ht="10.5">
      <c r="A10" s="53">
        <v>2</v>
      </c>
      <c r="B10" s="60" t="s">
        <v>14</v>
      </c>
      <c r="C10" s="14" t="s">
        <v>15</v>
      </c>
      <c r="D10" s="13" t="s">
        <v>16</v>
      </c>
      <c r="E10" s="61">
        <v>70000</v>
      </c>
      <c r="F10" s="92" t="s">
        <v>40</v>
      </c>
      <c r="G10" s="61">
        <v>35000</v>
      </c>
      <c r="H10" s="88">
        <v>35000</v>
      </c>
      <c r="I10" s="90" t="s">
        <v>62</v>
      </c>
      <c r="K10" s="23"/>
    </row>
    <row r="11" spans="1:11" s="4" customFormat="1" ht="88.5" customHeight="1">
      <c r="A11" s="53"/>
      <c r="B11" s="60"/>
      <c r="C11" s="15" t="s">
        <v>37</v>
      </c>
      <c r="D11" s="17" t="s">
        <v>38</v>
      </c>
      <c r="E11" s="61"/>
      <c r="F11" s="92"/>
      <c r="G11" s="61"/>
      <c r="H11" s="88"/>
      <c r="I11" s="90"/>
      <c r="K11" s="24"/>
    </row>
    <row r="12" spans="1:11" s="4" customFormat="1" ht="10.5">
      <c r="A12" s="53"/>
      <c r="B12" s="60"/>
      <c r="C12" s="15" t="s">
        <v>17</v>
      </c>
      <c r="D12" s="91" t="s">
        <v>39</v>
      </c>
      <c r="E12" s="61"/>
      <c r="F12" s="92"/>
      <c r="G12" s="61"/>
      <c r="H12" s="88"/>
      <c r="I12" s="90"/>
      <c r="K12" s="24"/>
    </row>
    <row r="13" spans="1:11" s="4" customFormat="1" ht="10.5">
      <c r="A13" s="53"/>
      <c r="B13" s="60"/>
      <c r="C13" s="15" t="s">
        <v>18</v>
      </c>
      <c r="D13" s="91"/>
      <c r="E13" s="61"/>
      <c r="F13" s="92"/>
      <c r="G13" s="61"/>
      <c r="H13" s="88"/>
      <c r="I13" s="90"/>
      <c r="K13" s="24"/>
    </row>
    <row r="14" spans="1:11" s="4" customFormat="1" ht="10.5">
      <c r="A14" s="53"/>
      <c r="B14" s="60"/>
      <c r="C14" s="15" t="s">
        <v>19</v>
      </c>
      <c r="D14" s="91"/>
      <c r="E14" s="61"/>
      <c r="F14" s="92"/>
      <c r="G14" s="61"/>
      <c r="H14" s="88"/>
      <c r="I14" s="90"/>
      <c r="K14" s="24"/>
    </row>
    <row r="15" spans="1:11" s="4" customFormat="1" ht="33.75" customHeight="1">
      <c r="A15" s="53"/>
      <c r="B15" s="60"/>
      <c r="C15" s="16" t="s">
        <v>20</v>
      </c>
      <c r="D15" s="91"/>
      <c r="E15" s="61"/>
      <c r="F15" s="92"/>
      <c r="G15" s="61"/>
      <c r="H15" s="88"/>
      <c r="I15" s="90"/>
      <c r="K15" s="23"/>
    </row>
    <row r="16" spans="1:11" s="4" customFormat="1" ht="10.5">
      <c r="A16" s="73">
        <v>3</v>
      </c>
      <c r="B16" s="60" t="s">
        <v>21</v>
      </c>
      <c r="C16" s="14" t="s">
        <v>15</v>
      </c>
      <c r="D16" s="13" t="s">
        <v>22</v>
      </c>
      <c r="E16" s="61">
        <v>40000</v>
      </c>
      <c r="F16" s="92" t="s">
        <v>36</v>
      </c>
      <c r="G16" s="61">
        <v>20000</v>
      </c>
      <c r="H16" s="88">
        <v>0</v>
      </c>
      <c r="I16" s="90" t="s">
        <v>62</v>
      </c>
      <c r="K16" s="23"/>
    </row>
    <row r="17" spans="1:11" s="4" customFormat="1" ht="76.5" customHeight="1">
      <c r="A17" s="73"/>
      <c r="B17" s="60"/>
      <c r="C17" s="15" t="s">
        <v>37</v>
      </c>
      <c r="D17" s="17" t="s">
        <v>41</v>
      </c>
      <c r="E17" s="61"/>
      <c r="F17" s="92"/>
      <c r="G17" s="61"/>
      <c r="H17" s="88"/>
      <c r="I17" s="90"/>
      <c r="K17" s="24"/>
    </row>
    <row r="18" spans="1:11" s="4" customFormat="1" ht="10.5">
      <c r="A18" s="73"/>
      <c r="B18" s="60"/>
      <c r="C18" s="15" t="s">
        <v>17</v>
      </c>
      <c r="D18" s="91" t="s">
        <v>42</v>
      </c>
      <c r="E18" s="61"/>
      <c r="F18" s="92"/>
      <c r="G18" s="61"/>
      <c r="H18" s="88"/>
      <c r="I18" s="90"/>
      <c r="K18" s="24"/>
    </row>
    <row r="19" spans="1:11" s="4" customFormat="1" ht="10.5">
      <c r="A19" s="73"/>
      <c r="B19" s="60"/>
      <c r="C19" s="15" t="s">
        <v>18</v>
      </c>
      <c r="D19" s="91"/>
      <c r="E19" s="61"/>
      <c r="F19" s="92"/>
      <c r="G19" s="61"/>
      <c r="H19" s="88"/>
      <c r="I19" s="90"/>
      <c r="K19" s="24"/>
    </row>
    <row r="20" spans="1:11" s="4" customFormat="1" ht="10.5">
      <c r="A20" s="73"/>
      <c r="B20" s="60"/>
      <c r="C20" s="15" t="s">
        <v>19</v>
      </c>
      <c r="D20" s="91"/>
      <c r="E20" s="61"/>
      <c r="F20" s="92"/>
      <c r="G20" s="61"/>
      <c r="H20" s="88"/>
      <c r="I20" s="90"/>
      <c r="K20" s="24"/>
    </row>
    <row r="21" spans="1:11" s="4" customFormat="1" ht="54" customHeight="1" thickBot="1">
      <c r="A21" s="73"/>
      <c r="B21" s="60"/>
      <c r="C21" s="16" t="s">
        <v>20</v>
      </c>
      <c r="D21" s="91"/>
      <c r="E21" s="61"/>
      <c r="F21" s="92"/>
      <c r="G21" s="61"/>
      <c r="H21" s="88"/>
      <c r="I21" s="90"/>
      <c r="K21" s="23"/>
    </row>
    <row r="22" spans="1:11" s="4" customFormat="1" ht="15.75" customHeight="1">
      <c r="A22" s="72">
        <v>4</v>
      </c>
      <c r="B22" s="54">
        <v>202</v>
      </c>
      <c r="C22" s="32" t="s">
        <v>89</v>
      </c>
      <c r="D22" s="12" t="s">
        <v>93</v>
      </c>
      <c r="E22" s="61">
        <v>1419220</v>
      </c>
      <c r="F22" s="114" t="s">
        <v>49</v>
      </c>
      <c r="G22" s="61">
        <v>400000</v>
      </c>
      <c r="H22" s="88">
        <v>400000</v>
      </c>
      <c r="I22" s="90" t="s">
        <v>62</v>
      </c>
      <c r="K22" s="23"/>
    </row>
    <row r="23" spans="1:11" s="4" customFormat="1" ht="57.75" customHeight="1">
      <c r="A23" s="73"/>
      <c r="B23" s="55"/>
      <c r="C23" s="15" t="s">
        <v>90</v>
      </c>
      <c r="D23" s="21" t="s">
        <v>94</v>
      </c>
      <c r="E23" s="61"/>
      <c r="F23" s="115"/>
      <c r="G23" s="61"/>
      <c r="H23" s="88"/>
      <c r="I23" s="90"/>
      <c r="K23" s="23"/>
    </row>
    <row r="24" spans="1:11" s="4" customFormat="1" ht="13.5" customHeight="1">
      <c r="A24" s="73"/>
      <c r="B24" s="55"/>
      <c r="C24" s="23">
        <v>288497</v>
      </c>
      <c r="D24" s="111" t="s">
        <v>96</v>
      </c>
      <c r="E24" s="61"/>
      <c r="F24" s="115"/>
      <c r="G24" s="61"/>
      <c r="H24" s="88"/>
      <c r="I24" s="90"/>
      <c r="K24" s="23"/>
    </row>
    <row r="25" spans="1:11" s="4" customFormat="1" ht="15" customHeight="1">
      <c r="A25" s="73"/>
      <c r="B25" s="55"/>
      <c r="C25" s="46" t="s">
        <v>91</v>
      </c>
      <c r="D25" s="112"/>
      <c r="E25" s="61"/>
      <c r="F25" s="115"/>
      <c r="G25" s="61"/>
      <c r="H25" s="88"/>
      <c r="I25" s="90"/>
      <c r="K25" s="23"/>
    </row>
    <row r="26" spans="1:11" s="4" customFormat="1" ht="12.75" customHeight="1">
      <c r="A26" s="73"/>
      <c r="B26" s="55"/>
      <c r="C26" s="32" t="s">
        <v>92</v>
      </c>
      <c r="D26" s="112"/>
      <c r="E26" s="61"/>
      <c r="F26" s="115"/>
      <c r="G26" s="61"/>
      <c r="H26" s="88"/>
      <c r="I26" s="90"/>
      <c r="K26" s="23"/>
    </row>
    <row r="27" spans="1:11" s="4" customFormat="1" ht="15.75" customHeight="1">
      <c r="A27" s="73"/>
      <c r="B27" s="56"/>
      <c r="C27" s="47" t="s">
        <v>95</v>
      </c>
      <c r="D27" s="113"/>
      <c r="E27" s="61"/>
      <c r="F27" s="116"/>
      <c r="G27" s="61"/>
      <c r="H27" s="88"/>
      <c r="I27" s="90"/>
      <c r="K27" s="23"/>
    </row>
    <row r="28" spans="1:11" s="4" customFormat="1" ht="35.25" customHeight="1">
      <c r="A28" s="53">
        <v>5</v>
      </c>
      <c r="B28" s="54">
        <v>209</v>
      </c>
      <c r="C28" s="44" t="s">
        <v>64</v>
      </c>
      <c r="D28" s="12" t="s">
        <v>77</v>
      </c>
      <c r="E28" s="96">
        <v>228000</v>
      </c>
      <c r="F28" s="108">
        <v>2016</v>
      </c>
      <c r="G28" s="96">
        <v>228000</v>
      </c>
      <c r="H28" s="57">
        <v>228000</v>
      </c>
      <c r="I28" s="90" t="s">
        <v>62</v>
      </c>
      <c r="K28" s="23"/>
    </row>
    <row r="29" spans="1:11" s="4" customFormat="1" ht="32.25" customHeight="1">
      <c r="A29" s="53"/>
      <c r="B29" s="55"/>
      <c r="C29" s="23" t="s">
        <v>54</v>
      </c>
      <c r="D29" s="21" t="s">
        <v>78</v>
      </c>
      <c r="E29" s="97"/>
      <c r="F29" s="109"/>
      <c r="G29" s="97"/>
      <c r="H29" s="58"/>
      <c r="I29" s="90"/>
      <c r="K29" s="23"/>
    </row>
    <row r="30" spans="1:11" s="4" customFormat="1" ht="13.5" customHeight="1">
      <c r="A30" s="53"/>
      <c r="B30" s="55"/>
      <c r="C30" s="35" t="s">
        <v>66</v>
      </c>
      <c r="D30" s="89" t="s">
        <v>98</v>
      </c>
      <c r="E30" s="97"/>
      <c r="F30" s="109"/>
      <c r="G30" s="97"/>
      <c r="H30" s="58"/>
      <c r="I30" s="90"/>
      <c r="K30" s="37"/>
    </row>
    <row r="31" spans="1:11" s="4" customFormat="1" ht="12" customHeight="1">
      <c r="A31" s="53"/>
      <c r="B31" s="55"/>
      <c r="C31" s="35" t="s">
        <v>79</v>
      </c>
      <c r="D31" s="89"/>
      <c r="E31" s="97"/>
      <c r="F31" s="109"/>
      <c r="G31" s="97"/>
      <c r="H31" s="58"/>
      <c r="I31" s="90"/>
      <c r="K31" s="23"/>
    </row>
    <row r="32" spans="1:11" s="4" customFormat="1" ht="11.25" customHeight="1">
      <c r="A32" s="53"/>
      <c r="B32" s="55"/>
      <c r="C32" s="35" t="s">
        <v>80</v>
      </c>
      <c r="D32" s="89"/>
      <c r="E32" s="97"/>
      <c r="F32" s="109"/>
      <c r="G32" s="97"/>
      <c r="H32" s="58"/>
      <c r="I32" s="90"/>
      <c r="K32" s="23"/>
    </row>
    <row r="33" spans="1:11" s="4" customFormat="1" ht="12" customHeight="1">
      <c r="A33" s="53"/>
      <c r="B33" s="56"/>
      <c r="C33" s="36" t="s">
        <v>12</v>
      </c>
      <c r="D33" s="89"/>
      <c r="E33" s="98"/>
      <c r="F33" s="110"/>
      <c r="G33" s="98"/>
      <c r="H33" s="59"/>
      <c r="I33" s="90"/>
      <c r="K33" s="23"/>
    </row>
    <row r="34" spans="1:11" s="4" customFormat="1" ht="10.5">
      <c r="A34" s="73">
        <v>6</v>
      </c>
      <c r="B34" s="60" t="s">
        <v>23</v>
      </c>
      <c r="C34" s="18" t="s">
        <v>45</v>
      </c>
      <c r="D34" s="12" t="s">
        <v>24</v>
      </c>
      <c r="E34" s="61">
        <v>580000</v>
      </c>
      <c r="F34" s="92" t="s">
        <v>46</v>
      </c>
      <c r="G34" s="61">
        <v>380000</v>
      </c>
      <c r="H34" s="88">
        <v>380000</v>
      </c>
      <c r="I34" s="90" t="s">
        <v>63</v>
      </c>
      <c r="K34" s="23"/>
    </row>
    <row r="35" spans="1:11" s="4" customFormat="1" ht="64.5" customHeight="1">
      <c r="A35" s="73"/>
      <c r="B35" s="60"/>
      <c r="C35" s="31" t="s">
        <v>43</v>
      </c>
      <c r="D35" s="21" t="s">
        <v>47</v>
      </c>
      <c r="E35" s="61"/>
      <c r="F35" s="92"/>
      <c r="G35" s="61"/>
      <c r="H35" s="88"/>
      <c r="I35" s="90"/>
      <c r="K35" s="24"/>
    </row>
    <row r="36" spans="1:11" s="4" customFormat="1" ht="10.5">
      <c r="A36" s="73"/>
      <c r="B36" s="60"/>
      <c r="C36" s="19" t="s">
        <v>25</v>
      </c>
      <c r="D36" s="89" t="s">
        <v>48</v>
      </c>
      <c r="E36" s="61"/>
      <c r="F36" s="92"/>
      <c r="G36" s="61"/>
      <c r="H36" s="88"/>
      <c r="I36" s="90"/>
      <c r="K36" s="24"/>
    </row>
    <row r="37" spans="1:11" s="4" customFormat="1" ht="10.5">
      <c r="A37" s="73"/>
      <c r="B37" s="60"/>
      <c r="C37" s="32" t="s">
        <v>44</v>
      </c>
      <c r="D37" s="89"/>
      <c r="E37" s="61"/>
      <c r="F37" s="92"/>
      <c r="G37" s="61"/>
      <c r="H37" s="88"/>
      <c r="I37" s="90"/>
      <c r="K37" s="24"/>
    </row>
    <row r="38" spans="1:11" s="4" customFormat="1" ht="10.5">
      <c r="A38" s="73"/>
      <c r="B38" s="60"/>
      <c r="C38" s="19" t="s">
        <v>11</v>
      </c>
      <c r="D38" s="89"/>
      <c r="E38" s="61"/>
      <c r="F38" s="92"/>
      <c r="G38" s="61"/>
      <c r="H38" s="88"/>
      <c r="I38" s="90"/>
      <c r="K38" s="24"/>
    </row>
    <row r="39" spans="1:11" s="4" customFormat="1" ht="11.25" thickBot="1">
      <c r="A39" s="73"/>
      <c r="B39" s="60"/>
      <c r="C39" s="20" t="s">
        <v>12</v>
      </c>
      <c r="D39" s="89"/>
      <c r="E39" s="61"/>
      <c r="F39" s="92"/>
      <c r="G39" s="61"/>
      <c r="H39" s="88"/>
      <c r="I39" s="90"/>
      <c r="K39" s="23"/>
    </row>
    <row r="40" spans="1:11" s="4" customFormat="1" ht="24.75" customHeight="1">
      <c r="A40" s="72">
        <v>7</v>
      </c>
      <c r="B40" s="54">
        <v>219</v>
      </c>
      <c r="C40" s="8" t="s">
        <v>26</v>
      </c>
      <c r="D40" s="12" t="s">
        <v>27</v>
      </c>
      <c r="E40" s="96">
        <v>4500000</v>
      </c>
      <c r="F40" s="99" t="s">
        <v>51</v>
      </c>
      <c r="G40" s="96">
        <v>500000</v>
      </c>
      <c r="H40" s="57">
        <v>500000</v>
      </c>
      <c r="I40" s="105" t="s">
        <v>62</v>
      </c>
      <c r="K40" s="24"/>
    </row>
    <row r="41" spans="1:11" s="4" customFormat="1" ht="21">
      <c r="A41" s="73"/>
      <c r="B41" s="55"/>
      <c r="C41" s="9" t="s">
        <v>50</v>
      </c>
      <c r="D41" s="21" t="s">
        <v>29</v>
      </c>
      <c r="E41" s="97"/>
      <c r="F41" s="100"/>
      <c r="G41" s="97"/>
      <c r="H41" s="58"/>
      <c r="I41" s="106"/>
      <c r="K41" s="24"/>
    </row>
    <row r="42" spans="1:11" s="4" customFormat="1" ht="10.5">
      <c r="A42" s="73"/>
      <c r="B42" s="55"/>
      <c r="C42" s="9" t="s">
        <v>28</v>
      </c>
      <c r="D42" s="89" t="s">
        <v>52</v>
      </c>
      <c r="E42" s="97"/>
      <c r="F42" s="100"/>
      <c r="G42" s="97"/>
      <c r="H42" s="58"/>
      <c r="I42" s="106"/>
      <c r="K42" s="24"/>
    </row>
    <row r="43" spans="1:11" s="4" customFormat="1" ht="10.5">
      <c r="A43" s="73"/>
      <c r="B43" s="55"/>
      <c r="C43" s="9" t="s">
        <v>30</v>
      </c>
      <c r="D43" s="89"/>
      <c r="E43" s="97"/>
      <c r="F43" s="100"/>
      <c r="G43" s="97"/>
      <c r="H43" s="58"/>
      <c r="I43" s="106"/>
      <c r="K43" s="24"/>
    </row>
    <row r="44" spans="1:11" s="4" customFormat="1" ht="10.5">
      <c r="A44" s="73"/>
      <c r="B44" s="55"/>
      <c r="C44" s="9" t="s">
        <v>11</v>
      </c>
      <c r="D44" s="89"/>
      <c r="E44" s="97"/>
      <c r="F44" s="100"/>
      <c r="G44" s="97"/>
      <c r="H44" s="58"/>
      <c r="I44" s="106"/>
      <c r="K44" s="23"/>
    </row>
    <row r="45" spans="1:11" s="4" customFormat="1" ht="10.5">
      <c r="A45" s="73"/>
      <c r="B45" s="56"/>
      <c r="C45" s="10" t="s">
        <v>12</v>
      </c>
      <c r="D45" s="89"/>
      <c r="E45" s="98"/>
      <c r="F45" s="101"/>
      <c r="G45" s="98"/>
      <c r="H45" s="59"/>
      <c r="I45" s="107"/>
      <c r="K45" s="23"/>
    </row>
    <row r="46" spans="1:11" s="4" customFormat="1" ht="21">
      <c r="A46" s="53">
        <v>8</v>
      </c>
      <c r="B46" s="54">
        <v>221</v>
      </c>
      <c r="C46" s="8" t="s">
        <v>81</v>
      </c>
      <c r="D46" s="12" t="s">
        <v>82</v>
      </c>
      <c r="E46" s="96">
        <v>238000</v>
      </c>
      <c r="F46" s="108">
        <v>2016</v>
      </c>
      <c r="G46" s="96">
        <v>228000</v>
      </c>
      <c r="H46" s="57">
        <v>228000</v>
      </c>
      <c r="I46" s="105" t="s">
        <v>62</v>
      </c>
      <c r="K46" s="23"/>
    </row>
    <row r="47" spans="1:11" s="4" customFormat="1" ht="42">
      <c r="A47" s="53"/>
      <c r="B47" s="55"/>
      <c r="C47" s="9" t="s">
        <v>13</v>
      </c>
      <c r="D47" s="21" t="s">
        <v>85</v>
      </c>
      <c r="E47" s="97"/>
      <c r="F47" s="109"/>
      <c r="G47" s="97"/>
      <c r="H47" s="58"/>
      <c r="I47" s="106"/>
      <c r="K47" s="23"/>
    </row>
    <row r="48" spans="1:11" s="4" customFormat="1" ht="10.5">
      <c r="A48" s="53"/>
      <c r="B48" s="55"/>
      <c r="C48" s="9" t="s">
        <v>84</v>
      </c>
      <c r="D48" s="89" t="s">
        <v>83</v>
      </c>
      <c r="E48" s="97"/>
      <c r="F48" s="109"/>
      <c r="G48" s="97"/>
      <c r="H48" s="58"/>
      <c r="I48" s="106"/>
      <c r="K48" s="23"/>
    </row>
    <row r="49" spans="1:11" s="4" customFormat="1" ht="10.5">
      <c r="A49" s="53"/>
      <c r="B49" s="55"/>
      <c r="C49" s="9" t="s">
        <v>86</v>
      </c>
      <c r="D49" s="89"/>
      <c r="E49" s="97"/>
      <c r="F49" s="109"/>
      <c r="G49" s="97"/>
      <c r="H49" s="58"/>
      <c r="I49" s="106"/>
      <c r="K49" s="23"/>
    </row>
    <row r="50" spans="1:11" s="4" customFormat="1" ht="10.5">
      <c r="A50" s="53"/>
      <c r="B50" s="55"/>
      <c r="C50" s="9" t="s">
        <v>87</v>
      </c>
      <c r="D50" s="89"/>
      <c r="E50" s="97"/>
      <c r="F50" s="109"/>
      <c r="G50" s="97"/>
      <c r="H50" s="58"/>
      <c r="I50" s="106"/>
      <c r="K50" s="23"/>
    </row>
    <row r="51" spans="1:11" s="4" customFormat="1" ht="10.5">
      <c r="A51" s="53"/>
      <c r="B51" s="56"/>
      <c r="C51" s="10" t="s">
        <v>88</v>
      </c>
      <c r="D51" s="89"/>
      <c r="E51" s="98"/>
      <c r="F51" s="110"/>
      <c r="G51" s="98"/>
      <c r="H51" s="59"/>
      <c r="I51" s="107"/>
      <c r="K51" s="23"/>
    </row>
    <row r="52" spans="1:11" s="4" customFormat="1" ht="33" customHeight="1">
      <c r="A52" s="73">
        <v>9</v>
      </c>
      <c r="B52" s="60">
        <v>233</v>
      </c>
      <c r="C52" s="34" t="s">
        <v>53</v>
      </c>
      <c r="D52" s="12" t="s">
        <v>60</v>
      </c>
      <c r="E52" s="96">
        <v>120000</v>
      </c>
      <c r="F52" s="102" t="s">
        <v>46</v>
      </c>
      <c r="G52" s="61">
        <v>50000</v>
      </c>
      <c r="H52" s="88">
        <v>50000</v>
      </c>
      <c r="I52" s="90" t="s">
        <v>62</v>
      </c>
      <c r="K52" s="23"/>
    </row>
    <row r="53" spans="1:11" s="4" customFormat="1" ht="58.5" customHeight="1">
      <c r="A53" s="73"/>
      <c r="B53" s="60"/>
      <c r="C53" s="35" t="s">
        <v>54</v>
      </c>
      <c r="D53" s="30" t="s">
        <v>56</v>
      </c>
      <c r="E53" s="97"/>
      <c r="F53" s="103"/>
      <c r="G53" s="61"/>
      <c r="H53" s="88"/>
      <c r="I53" s="90"/>
      <c r="K53" s="24"/>
    </row>
    <row r="54" spans="1:11" s="4" customFormat="1" ht="12.75" customHeight="1">
      <c r="A54" s="73"/>
      <c r="B54" s="60"/>
      <c r="C54" s="35" t="s">
        <v>55</v>
      </c>
      <c r="D54" s="89" t="s">
        <v>61</v>
      </c>
      <c r="E54" s="97"/>
      <c r="F54" s="103"/>
      <c r="G54" s="61"/>
      <c r="H54" s="88"/>
      <c r="I54" s="90"/>
      <c r="K54" s="24"/>
    </row>
    <row r="55" spans="1:11" s="4" customFormat="1" ht="11.25" customHeight="1">
      <c r="A55" s="73"/>
      <c r="B55" s="60"/>
      <c r="C55" s="35" t="s">
        <v>57</v>
      </c>
      <c r="D55" s="89"/>
      <c r="E55" s="97"/>
      <c r="F55" s="103"/>
      <c r="G55" s="61"/>
      <c r="H55" s="88"/>
      <c r="I55" s="90"/>
      <c r="K55" s="24"/>
    </row>
    <row r="56" spans="1:11" s="4" customFormat="1" ht="12.75" customHeight="1">
      <c r="A56" s="73"/>
      <c r="B56" s="60"/>
      <c r="C56" s="35" t="s">
        <v>58</v>
      </c>
      <c r="D56" s="89"/>
      <c r="E56" s="97"/>
      <c r="F56" s="103"/>
      <c r="G56" s="61"/>
      <c r="H56" s="88"/>
      <c r="I56" s="90"/>
      <c r="K56" s="24"/>
    </row>
    <row r="57" spans="1:11" s="4" customFormat="1" ht="16.5" customHeight="1" thickBot="1">
      <c r="A57" s="73"/>
      <c r="B57" s="60"/>
      <c r="C57" s="36" t="s">
        <v>59</v>
      </c>
      <c r="D57" s="89"/>
      <c r="E57" s="98"/>
      <c r="F57" s="104"/>
      <c r="G57" s="61"/>
      <c r="H57" s="88"/>
      <c r="I57" s="90"/>
      <c r="K57" s="23"/>
    </row>
    <row r="58" spans="1:11" s="4" customFormat="1" ht="35.25" customHeight="1">
      <c r="A58" s="72">
        <v>10</v>
      </c>
      <c r="B58" s="79">
        <v>237</v>
      </c>
      <c r="C58" s="38" t="s">
        <v>64</v>
      </c>
      <c r="D58" s="45" t="s">
        <v>65</v>
      </c>
      <c r="E58" s="65">
        <v>840000</v>
      </c>
      <c r="F58" s="68" t="s">
        <v>69</v>
      </c>
      <c r="G58" s="65">
        <v>800000</v>
      </c>
      <c r="H58" s="57">
        <v>800000</v>
      </c>
      <c r="I58" s="62" t="s">
        <v>62</v>
      </c>
      <c r="K58" s="24"/>
    </row>
    <row r="59" spans="1:11" s="4" customFormat="1" ht="33.75" customHeight="1">
      <c r="A59" s="73"/>
      <c r="B59" s="79"/>
      <c r="C59" s="39" t="s">
        <v>54</v>
      </c>
      <c r="D59" s="40" t="s">
        <v>67</v>
      </c>
      <c r="E59" s="66"/>
      <c r="F59" s="69"/>
      <c r="G59" s="66"/>
      <c r="H59" s="58"/>
      <c r="I59" s="63"/>
      <c r="K59" s="24"/>
    </row>
    <row r="60" spans="1:11" s="4" customFormat="1" ht="14.25" customHeight="1">
      <c r="A60" s="73"/>
      <c r="B60" s="79"/>
      <c r="C60" s="39" t="s">
        <v>66</v>
      </c>
      <c r="D60" s="71" t="s">
        <v>70</v>
      </c>
      <c r="E60" s="66"/>
      <c r="F60" s="69"/>
      <c r="G60" s="66"/>
      <c r="H60" s="58"/>
      <c r="I60" s="63"/>
      <c r="K60" s="24"/>
    </row>
    <row r="61" spans="1:11" s="4" customFormat="1" ht="14.25" customHeight="1">
      <c r="A61" s="73"/>
      <c r="B61" s="79"/>
      <c r="C61" s="39" t="s">
        <v>68</v>
      </c>
      <c r="D61" s="71"/>
      <c r="E61" s="66"/>
      <c r="F61" s="69"/>
      <c r="G61" s="66"/>
      <c r="H61" s="58"/>
      <c r="I61" s="63"/>
      <c r="K61" s="24"/>
    </row>
    <row r="62" spans="1:11" s="4" customFormat="1" ht="14.25" customHeight="1">
      <c r="A62" s="73"/>
      <c r="B62" s="79"/>
      <c r="C62" s="39" t="s">
        <v>11</v>
      </c>
      <c r="D62" s="71"/>
      <c r="E62" s="66"/>
      <c r="F62" s="69"/>
      <c r="G62" s="66"/>
      <c r="H62" s="58"/>
      <c r="I62" s="63"/>
      <c r="K62" s="23"/>
    </row>
    <row r="63" spans="1:11" s="4" customFormat="1" ht="14.25" customHeight="1">
      <c r="A63" s="73"/>
      <c r="B63" s="79"/>
      <c r="C63" s="41" t="s">
        <v>12</v>
      </c>
      <c r="D63" s="71"/>
      <c r="E63" s="67"/>
      <c r="F63" s="70"/>
      <c r="G63" s="67"/>
      <c r="H63" s="59"/>
      <c r="I63" s="64"/>
      <c r="K63" s="23"/>
    </row>
    <row r="64" spans="1:11" s="2" customFormat="1" ht="13.5" customHeight="1" thickBot="1">
      <c r="A64" s="93" t="s">
        <v>4</v>
      </c>
      <c r="B64" s="94"/>
      <c r="C64" s="95"/>
      <c r="D64" s="33"/>
      <c r="E64" s="26">
        <f>SUM(E4:E63)</f>
        <v>143360220</v>
      </c>
      <c r="F64" s="27"/>
      <c r="G64" s="26">
        <f>SUM(G4:G63)</f>
        <v>3685000</v>
      </c>
      <c r="H64" s="28">
        <f>SUM(H4:H63)</f>
        <v>3665000</v>
      </c>
      <c r="I64" s="29"/>
      <c r="K64" s="25"/>
    </row>
    <row r="65" s="2" customFormat="1" ht="10.5">
      <c r="K65" s="25"/>
    </row>
    <row r="66" spans="2:11" s="2" customFormat="1" ht="31.5" customHeight="1">
      <c r="B66" s="5" t="s">
        <v>97</v>
      </c>
      <c r="C66" s="5"/>
      <c r="D66" s="5"/>
      <c r="I66"/>
      <c r="K66" s="25"/>
    </row>
    <row r="67" spans="2:11" s="2" customFormat="1" ht="10.5">
      <c r="B67" s="5" t="s">
        <v>5</v>
      </c>
      <c r="C67" s="5"/>
      <c r="D67" s="1" t="s">
        <v>31</v>
      </c>
      <c r="K67" s="25"/>
    </row>
    <row r="68" spans="2:11" s="2" customFormat="1" ht="10.5">
      <c r="B68" s="5" t="s">
        <v>6</v>
      </c>
      <c r="C68" s="5"/>
      <c r="D68" s="1" t="s">
        <v>32</v>
      </c>
      <c r="K68" s="25"/>
    </row>
    <row r="69" s="2" customFormat="1" ht="10.5"/>
    <row r="70" s="2" customFormat="1" ht="10.5"/>
    <row r="71" s="2" customFormat="1" ht="10.5">
      <c r="I71" s="6"/>
    </row>
  </sheetData>
  <sheetProtection/>
  <mergeCells count="89">
    <mergeCell ref="I22:I27"/>
    <mergeCell ref="B22:B27"/>
    <mergeCell ref="A22:A27"/>
    <mergeCell ref="D24:D27"/>
    <mergeCell ref="E22:E27"/>
    <mergeCell ref="F22:F27"/>
    <mergeCell ref="G22:G27"/>
    <mergeCell ref="H22:H27"/>
    <mergeCell ref="A58:A63"/>
    <mergeCell ref="I46:I51"/>
    <mergeCell ref="D48:D51"/>
    <mergeCell ref="B46:B51"/>
    <mergeCell ref="A46:A51"/>
    <mergeCell ref="E46:E51"/>
    <mergeCell ref="F46:F51"/>
    <mergeCell ref="G46:G51"/>
    <mergeCell ref="H46:H51"/>
    <mergeCell ref="A52:A57"/>
    <mergeCell ref="H52:H57"/>
    <mergeCell ref="I52:I57"/>
    <mergeCell ref="I40:I45"/>
    <mergeCell ref="I34:I39"/>
    <mergeCell ref="E34:E39"/>
    <mergeCell ref="I28:I33"/>
    <mergeCell ref="E28:E33"/>
    <mergeCell ref="F28:F33"/>
    <mergeCell ref="G52:G57"/>
    <mergeCell ref="D54:D57"/>
    <mergeCell ref="B34:B39"/>
    <mergeCell ref="F34:F39"/>
    <mergeCell ref="G34:G39"/>
    <mergeCell ref="D30:D33"/>
    <mergeCell ref="I1:I3"/>
    <mergeCell ref="B40:B45"/>
    <mergeCell ref="A40:A45"/>
    <mergeCell ref="E40:E45"/>
    <mergeCell ref="F40:F45"/>
    <mergeCell ref="G40:G45"/>
    <mergeCell ref="A34:A39"/>
    <mergeCell ref="G28:G33"/>
    <mergeCell ref="F16:F21"/>
    <mergeCell ref="G16:G21"/>
    <mergeCell ref="A1:A3"/>
    <mergeCell ref="A10:A15"/>
    <mergeCell ref="A16:A21"/>
    <mergeCell ref="H34:H39"/>
    <mergeCell ref="D36:D39"/>
    <mergeCell ref="B16:B21"/>
    <mergeCell ref="E16:E21"/>
    <mergeCell ref="I10:I15"/>
    <mergeCell ref="D12:D15"/>
    <mergeCell ref="F10:F15"/>
    <mergeCell ref="G10:G15"/>
    <mergeCell ref="A64:C64"/>
    <mergeCell ref="H40:H45"/>
    <mergeCell ref="D42:D45"/>
    <mergeCell ref="B52:B57"/>
    <mergeCell ref="E52:E57"/>
    <mergeCell ref="F52:F57"/>
    <mergeCell ref="B58:B63"/>
    <mergeCell ref="H58:H63"/>
    <mergeCell ref="H1:H3"/>
    <mergeCell ref="B1:B3"/>
    <mergeCell ref="C1:C3"/>
    <mergeCell ref="E1:E3"/>
    <mergeCell ref="F1:F3"/>
    <mergeCell ref="G1:G3"/>
    <mergeCell ref="H10:H15"/>
    <mergeCell ref="D6:D9"/>
    <mergeCell ref="I58:I63"/>
    <mergeCell ref="E58:E63"/>
    <mergeCell ref="F58:F63"/>
    <mergeCell ref="G58:G63"/>
    <mergeCell ref="D60:D63"/>
    <mergeCell ref="A4:A9"/>
    <mergeCell ref="B4:B9"/>
    <mergeCell ref="E4:E9"/>
    <mergeCell ref="F4:F9"/>
    <mergeCell ref="G4:G9"/>
    <mergeCell ref="H4:H9"/>
    <mergeCell ref="I4:I9"/>
    <mergeCell ref="A28:A33"/>
    <mergeCell ref="B28:B33"/>
    <mergeCell ref="H28:H33"/>
    <mergeCell ref="B10:B15"/>
    <mergeCell ref="E10:E15"/>
    <mergeCell ref="I16:I21"/>
    <mergeCell ref="D18:D21"/>
    <mergeCell ref="H16:H21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6" useFirstPageNumber="1" fitToHeight="20" horizontalDpi="600" verticalDpi="600" orientation="landscape" paperSize="9" scale="80" r:id="rId1"/>
  <headerFooter alignWithMargins="0">
    <oddHeader>&amp;C&amp;"Arial,Kurzíva"Příloha č. 3 - Tabulka žadatelů - kultura</oddHeader>
    <oddFooter>&amp;L&amp;"Arial,Kurzíva"Zastupitelstvo Olomouckého kraje 24. 6. 2016
12. - Žádosti o poskytnutí individ. dotací v oblasti vzdělávání, sportu a kultury
Příloha č. 3 - Tabulka žadatelů - kultura&amp;RStrana &amp;P celkem  33</oddFooter>
  </headerFooter>
  <rowBreaks count="3" manualBreakCount="3">
    <brk id="21" max="8" man="1"/>
    <brk id="45" max="8" man="1"/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Vrbová Jitka</cp:lastModifiedBy>
  <cp:lastPrinted>2016-06-03T09:26:23Z</cp:lastPrinted>
  <dcterms:created xsi:type="dcterms:W3CDTF">2006-03-26T18:14:00Z</dcterms:created>
  <dcterms:modified xsi:type="dcterms:W3CDTF">2016-06-03T09:26:32Z</dcterms:modified>
  <cp:category/>
  <cp:version/>
  <cp:contentType/>
  <cp:contentStatus/>
</cp:coreProperties>
</file>