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Q:\ZOK\180423\"/>
    </mc:Choice>
  </mc:AlternateContent>
  <bookViews>
    <workbookView xWindow="-15" yWindow="-15" windowWidth="19110" windowHeight="11415"/>
  </bookViews>
  <sheets>
    <sheet name="Hodnocení 2017" sheetId="2" r:id="rId1"/>
    <sheet name="Seznam priorit" sheetId="3" state="hidden" r:id="rId2"/>
    <sheet name="Seznam oblastí podpory" sheetId="4" state="hidden" r:id="rId3"/>
    <sheet name="Vývoj" sheetId="6" state="hidden" r:id="rId4"/>
    <sheet name="Kontingenční tabulky" sheetId="5" state="hidden" r:id="rId5"/>
  </sheets>
  <definedNames>
    <definedName name="_xlnm._FilterDatabase" localSheetId="0" hidden="1">'Hodnocení 2017'!$A$3:$R$384</definedName>
    <definedName name="_xlnm.Print_Titles" localSheetId="0">'Hodnocení 2017'!$2:$3</definedName>
  </definedNames>
  <calcPr calcId="162913"/>
  <pivotCaches>
    <pivotCache cacheId="0" r:id="rId6"/>
  </pivotCaches>
</workbook>
</file>

<file path=xl/calcChain.xml><?xml version="1.0" encoding="utf-8"?>
<calcChain xmlns="http://schemas.openxmlformats.org/spreadsheetml/2006/main">
  <c r="H19" i="6" l="1"/>
  <c r="F19" i="6" l="1"/>
  <c r="G19" i="6"/>
</calcChain>
</file>

<file path=xl/comments1.xml><?xml version="1.0" encoding="utf-8"?>
<comments xmlns="http://schemas.openxmlformats.org/spreadsheetml/2006/main">
  <authors>
    <author>Juránek Jiří</author>
  </authors>
  <commentList>
    <comment ref="J180" authorId="0" shapeId="0">
      <text>
        <r>
          <rPr>
            <b/>
            <sz val="9"/>
            <color indexed="81"/>
            <rFont val="Tahoma"/>
            <family val="2"/>
            <charset val="238"/>
          </rPr>
          <t>Juránek Jiří:</t>
        </r>
        <r>
          <rPr>
            <sz val="9"/>
            <color indexed="81"/>
            <rFont val="Tahoma"/>
            <family val="2"/>
            <charset val="238"/>
          </rPr>
          <t xml:space="preserve">
za 13 280 tis. Kč</t>
        </r>
      </text>
    </comment>
    <comment ref="L180" authorId="0" shapeId="0">
      <text>
        <r>
          <rPr>
            <b/>
            <sz val="9"/>
            <color indexed="81"/>
            <rFont val="Tahoma"/>
            <family val="2"/>
            <charset val="238"/>
          </rPr>
          <t>Juránek Jiří:</t>
        </r>
        <r>
          <rPr>
            <sz val="9"/>
            <color indexed="81"/>
            <rFont val="Tahoma"/>
            <family val="2"/>
            <charset val="238"/>
          </rPr>
          <t xml:space="preserve">
za 15 809 tis. Kč</t>
        </r>
      </text>
    </comment>
  </commentList>
</comments>
</file>

<file path=xl/sharedStrings.xml><?xml version="1.0" encoding="utf-8"?>
<sst xmlns="http://schemas.openxmlformats.org/spreadsheetml/2006/main" count="4192" uniqueCount="1078">
  <si>
    <t>Finanční zdroje</t>
  </si>
  <si>
    <t>Název indikátoru</t>
  </si>
  <si>
    <t>Financování</t>
  </si>
  <si>
    <t>Indikátor 1</t>
  </si>
  <si>
    <t>Indikátor 2</t>
  </si>
  <si>
    <t>Indikátor 3</t>
  </si>
  <si>
    <t>Dosažená hodnota</t>
  </si>
  <si>
    <t>Dosaženáhodnota</t>
  </si>
  <si>
    <t>Doplňkové informace</t>
  </si>
  <si>
    <t>Investiční/Neinvestiční akce</t>
  </si>
  <si>
    <t>Využívá jiné zdroje (A/N)</t>
  </si>
  <si>
    <t>ID</t>
  </si>
  <si>
    <t>Priority PRÚOOK</t>
  </si>
  <si>
    <t>Oblasti podpory PRÚOOK</t>
  </si>
  <si>
    <t>A.1.1 Podpora modernizace škol a školských zařízení</t>
  </si>
  <si>
    <t>A.1.2 Rozvoj vybavenosti škol a školských zařízení</t>
  </si>
  <si>
    <t>A.1.3 Dobudování chybějících kapacit mateřských a základních škol</t>
  </si>
  <si>
    <t>A.1.4 Zvyšování kvality výuky v základních a mateřských školách</t>
  </si>
  <si>
    <t>A.1.5 Vzdělávání pedagogických pracovníků</t>
  </si>
  <si>
    <t>A.1.6 Podpora zachování sítě speciálních základních škol</t>
  </si>
  <si>
    <t>A.1.7 Udržení sítě základních uměleckých škol</t>
  </si>
  <si>
    <t>A.1.8 Podpora vzdělávání žáků se speciálními vzdělávacími potřebami</t>
  </si>
  <si>
    <t>A.1.9 Podpora vzdělávání talentované mládeže</t>
  </si>
  <si>
    <t>A.1.10 Podpora rozvoje zájmového a neformálního vzdělávání a nabídky mimoškolních aktivit</t>
  </si>
  <si>
    <t>A.1.11 Podpora zapojení škol a školských zařízení do mezinárodních aktivit</t>
  </si>
  <si>
    <t>A.1.12 Environmentální vzdělávání</t>
  </si>
  <si>
    <t>A.2.1 Podpora přizpůsobování struktury oborů potřebám trhu práce</t>
  </si>
  <si>
    <t>A.2.2 Podpora spolupráce mezi školami a zaměstnavateli</t>
  </si>
  <si>
    <t>A.2.3 Podpora učňovského školství  včetně modernizace stávající a dobudování chybějící vzdělávací infrastruktury (např. budování center odborné přípravy pro  danou oblast vzdělání)</t>
  </si>
  <si>
    <t>A.2.4 Podpora motivace ke studiu technických oborů</t>
  </si>
  <si>
    <t xml:space="preserve">A.2.5 Využití kapacity středních škol pro vytvoření center celoživotního vzdělávání  </t>
  </si>
  <si>
    <t>A.2.6 Podpora zapojení škol do celoživotního vzdělávání</t>
  </si>
  <si>
    <t>A.2.7 Rozvoj vysokých škol (zvyšování kvality výuky, optimalizace oborů)</t>
  </si>
  <si>
    <t>A.2.8 Spolupráce institucí v oblasti zaměstnanosti (kraj, Úřad práce ČR, Krajská hospodářská komora Olomouckého kraje, obce atd.)</t>
  </si>
  <si>
    <t>A.2.9 Aktivní politika zaměstnanosti</t>
  </si>
  <si>
    <t>A.3.1 Podpora sociálního podnikání</t>
  </si>
  <si>
    <t>A.3.2 Budování komunitních center</t>
  </si>
  <si>
    <t>A.3.3 Zlepšování nabídky služeb pro rodiny a seniory</t>
  </si>
  <si>
    <t>A.3.4 Podpora dostupnosti služeb znevýhodněným občanům (bezbariérové přístupy, blind friendly internetové stránky, zajištění tlumočení do českého znakového jazyka apod.)</t>
  </si>
  <si>
    <t>A.3.5 Podpora rovných příležitostí znevýhodněných skupin, včetně rovnosti žen a mužů, např. alternativních pracovních úvazků</t>
  </si>
  <si>
    <t>A.3.6 Integrace příslušníků romské menšiny</t>
  </si>
  <si>
    <t>A.3.7 Integrace cizinců</t>
  </si>
  <si>
    <t>A.4.1 Pořádání kulturních a sportovních akcí</t>
  </si>
  <si>
    <t>A.4.2 Podpora činnosti a infrastruktury subjektů působících v oblasti kultury, včetně organizací zřizovaných Olomouckým krajem</t>
  </si>
  <si>
    <t>A.4.3 Zahraniční spolupráce v oblasti kultury</t>
  </si>
  <si>
    <t>A.4.4 Podpora obnovy a rozvoje sportovišť</t>
  </si>
  <si>
    <t>A.4.5 Podpora dobudování špičkových sportovních areálů pro pořádání vrcholných republikových i mezinárodních akcí</t>
  </si>
  <si>
    <t>A.4.6 Podpora mládežnického, výkonnostního i vrcholového sportu</t>
  </si>
  <si>
    <t>A.4.7 Modernizace tělocvičen</t>
  </si>
  <si>
    <t>A.4.8 Využití školských areálů pro volnočasové aktivity občanů</t>
  </si>
  <si>
    <t>A.5.1 Propagace a podpora významných kulturních a společenských akcí v Olomouckém kraji</t>
  </si>
  <si>
    <t>A.5.2 Podpora činnosti kulturních institucí</t>
  </si>
  <si>
    <t>A.5.3 Podpora činnosti knihoven</t>
  </si>
  <si>
    <t>A.5.4 Rozvoj muzeí a jejich aktivit, zejména s jejich přesahem do oblasti kultury, vzdělávání a cestovního ruchu</t>
  </si>
  <si>
    <t>A.5.5 Zajištění prostor pro uskladnění muzejních sbírek, archeologických nálezů, knihovních fondů a dalších cenných předmětů</t>
  </si>
  <si>
    <t>A.5.6 Podpora obnovy kulturních památek a drobné architektury místního významu</t>
  </si>
  <si>
    <t>A.5.7 Uchování a dokumentace projevů tradiční lidové kultury</t>
  </si>
  <si>
    <t>A.5.8 Podpora kulturní spolupráce v rámci ČR i se zahraničím</t>
  </si>
  <si>
    <t>B.1.1 Podpora Center vysoce specializované péče</t>
  </si>
  <si>
    <t>B.1.2 Rozvoj návazné péče s ohledem na potřeby regionu</t>
  </si>
  <si>
    <t>B.1.3 Modernizace psychiatrické péče a její deinstitucionalizace</t>
  </si>
  <si>
    <t>B.1.4 Rozvoj následné a dlouhodobé lůžkové péče</t>
  </si>
  <si>
    <t>B.1.5 Rozvoj lázeňské péče</t>
  </si>
  <si>
    <t>B.1.6 Podpora zdravotní péče ve vlastním sociálním prostředí pacienta</t>
  </si>
  <si>
    <t>B.1.7 Zkvalitňování zdravotní péče o zdravotně znevýhodněné občany (včetně dětí)</t>
  </si>
  <si>
    <t>B.1.8 Podpora vzdělávání zdravotnických pracovníků</t>
  </si>
  <si>
    <t>B.1.9 Podpora zdravotně-preventivních programů</t>
  </si>
  <si>
    <t>B.1.10 Podpora protidrogové prevence</t>
  </si>
  <si>
    <t>B.1.11 Podpora dobrovolnických aktivit v oblasti zdravotnictví</t>
  </si>
  <si>
    <t>B.1.12 Podpora Fakultní nemocnice Olomouc jako klíčového poskytovatele lůžkové péče s ohledem na její roli centra vzdělávání zdravotnického personálu</t>
  </si>
  <si>
    <t>B.1.13 Posilování kvality a dostupnosti zdravotnické záchranné služby</t>
  </si>
  <si>
    <t>B.1.14 Podpora odborných léčebných ústavů a dětských center</t>
  </si>
  <si>
    <t>B.1.15 Podpora dalších poskytovatelů zdravotních služeb</t>
  </si>
  <si>
    <t>B.2.1 Podpora procesu plánování sociálních služeb</t>
  </si>
  <si>
    <t>B.2.2 Dotační řízení pro poskytovatele sociálních služeb</t>
  </si>
  <si>
    <t>B.2.3 Transformace pobytových sociálních služeb</t>
  </si>
  <si>
    <t>B.2.4 Humanizace zařízení sociálních služeb</t>
  </si>
  <si>
    <t>B.2.5 Zajištění dostupnosti sociálních služeb</t>
  </si>
  <si>
    <t>B.2.6 Posílení kapacit sociálních služeb pro osoby s duševním onemocněním</t>
  </si>
  <si>
    <t>B.2.7 Adaptace pobytových sociálních služeb pro seniory v závislosti na vzrůstající potřebě specializované péče</t>
  </si>
  <si>
    <t>B.2.8 Podpora terénních a ambulantních sociálních služeb</t>
  </si>
  <si>
    <t>B.2.9 Zvyšování kvalifikace pracovníků poskytujících sociální služby, včetně výměny zkušeností se zahraničím</t>
  </si>
  <si>
    <t>B.2.10 Podpora dobrovolnických aktivit v sociální oblasti</t>
  </si>
  <si>
    <t>B.2.11 Podpora informovanosti v oblasti sociálních služeb</t>
  </si>
  <si>
    <t>B.2.12 Podpora supervize v sociálních službách</t>
  </si>
  <si>
    <t>B.3.1 Podpora sociálních služeb a dalších činností v sociálně vyloučených lokalitách</t>
  </si>
  <si>
    <t>B.3.2 Poradenství pro sociálně vyloučené a sociálním vyloučením ohrožené osoby</t>
  </si>
  <si>
    <t>B.3.3 Prevence sociálně-patologických jevů a kriminality</t>
  </si>
  <si>
    <t>B.4.1 Podpora budování sociálního bydlení v obcích</t>
  </si>
  <si>
    <t>B.4.2 Obnova zanedbaného bytového / domovního fondu</t>
  </si>
  <si>
    <t>B.4.3 Rekonstrukce a revitalizace veřejných prostranství</t>
  </si>
  <si>
    <t>B.4.4 Podpora spolkové činnosti</t>
  </si>
  <si>
    <t>B.4.5 Budování zázemí pro spolkovou činnost</t>
  </si>
  <si>
    <t>C.1.1 Podpora vzniku nových firem</t>
  </si>
  <si>
    <t>C.1.2 Podpora přípravy průmyslových zón a lokalit pro investice</t>
  </si>
  <si>
    <t>C.1.3 Regionální marketing a propagace regionu</t>
  </si>
  <si>
    <t>C.1.4 Péče o nové i stávající investory</t>
  </si>
  <si>
    <t>C.1.5 Podpora revitalizace brownfields</t>
  </si>
  <si>
    <t>C.1.6 Podpora výstavby a modernizace podnikatelské infrastruktury, zejména s ohledem na snížení dopadů podnikání na životní prostředí</t>
  </si>
  <si>
    <t>C.1.7 Podpora vytváření a rozvoje územně koncentrovaných odvětvových nebo oborových seskupení, včetně jejich spolupráce s veřejnou správou</t>
  </si>
  <si>
    <t>C.1.8 Podpora využívání informačních a komunikačních technologií a dobudování potřebné infrastruktury</t>
  </si>
  <si>
    <t>C.1.9 Usnadnění přístupu podnikatelů k financím (finanční nástroje na podporu podnikání, mikroúvěry v rámci přeshraniční spolupráce apod.)</t>
  </si>
  <si>
    <t>C.1.10 Podpora marketingových aktivit a vytváření nových odbytišť pro podnikatele (zahraniční mise, kulaté stoly s podnikateli, návštěvy zástupců jiných států apod.)</t>
  </si>
  <si>
    <t>C.1.11 Vzdělávání a poradenství pro podnikatele</t>
  </si>
  <si>
    <t>C.1.12 Podpora regionálních značek</t>
  </si>
  <si>
    <t>C.1.13 Spolupráce veřejné správy a zájmových podnikatelských organizací</t>
  </si>
  <si>
    <t>C.2.1 Naplňování regionální inovační strategie.</t>
  </si>
  <si>
    <t>C.2.2 Naplňování Strategie inteligentní specializace ČR.</t>
  </si>
  <si>
    <t>C.2.3 Podpora spolupráce mezi firmami, výzkumnými institucemi a vysokými školami</t>
  </si>
  <si>
    <t>C.2.4 Podpora vzniku, rozvoje a provozu center výzkumu, vývoje a inovací, podnikatelských inkubátorů a vědecko-technických parků</t>
  </si>
  <si>
    <t>C.2.5 Podpora informovanosti podnikatelů o možnostech zavádění inovací</t>
  </si>
  <si>
    <t>C.2.6 Zavádění nových technologií</t>
  </si>
  <si>
    <t>C.2.7 Podpora zapojování do mezinárodních výzkumných, inovačních a technologických platforem</t>
  </si>
  <si>
    <t>C.3.1 Rozvoj turistických cílů ve vazbě na potenciál a hlavní produkty destinace</t>
  </si>
  <si>
    <t>C.3.2 Rozvoj a zvyšování kvality turistické infrastruktury a služeb</t>
  </si>
  <si>
    <t>C.3.3 Budování a revitalizace komplexních středisek cestovního ruchu</t>
  </si>
  <si>
    <t>C.3.4 Vývoj a zkvalitnění nabídky konkurenceschopných témat a produktů destinace</t>
  </si>
  <si>
    <t>C.3.5 Realizace efektivních marketingových aktivit, podpora prodeje a prodej produktů</t>
  </si>
  <si>
    <t>C.3.6 Tvorba koncepcí a strategií, zajištění marketingových informací</t>
  </si>
  <si>
    <t>C.3.7 Rozvoj destinačního řízení na území destinace, spolupráce, síťování</t>
  </si>
  <si>
    <t>C.3.8 Rozvoj kvality lidských zdrojů, podpora vzdělávání pracovníků v cestovním ruchu</t>
  </si>
  <si>
    <t>C.3.9 Podpora zvyšování kvality a standardizace služeb</t>
  </si>
  <si>
    <t>C.3.10 Zkvalitnění spolupráce vně destinace, členství v organizacích, přeshraniční spolupráce</t>
  </si>
  <si>
    <t>C.3.11 Podpora činnosti organizací a aktivit s pozitivním vlivem na cestovní ruch</t>
  </si>
  <si>
    <t>D.1.1 Budování sítě dálnic, rychlostních silnic a silnic I. třídy</t>
  </si>
  <si>
    <t>D.1.2 Rekonstrukce a modernizace ostatní silniční sítě</t>
  </si>
  <si>
    <t>D.1.3 Napojování rozvojových průmyslových areálů a objektů na přilehlou silniční síť</t>
  </si>
  <si>
    <t>D.1.4 Výstavba, rekonstrukce a opravy místních komunikací</t>
  </si>
  <si>
    <t>D.1.5 Opatření ke zvyšování bezpečnosti silničního provozu</t>
  </si>
  <si>
    <t>D.1.6 Opatření ke snižování vlivů silniční dopravy na životní prostředí a veřejné zdraví</t>
  </si>
  <si>
    <t>D.1.7 Budování infrastruktury pro dopravu v klidu</t>
  </si>
  <si>
    <t>D.2.1 Rekonstrukce železničních stanic a zastávek</t>
  </si>
  <si>
    <t>D.2.2 Modernizace a elektrifikace regionálních železničních tratí</t>
  </si>
  <si>
    <t>D.2.3 Zajištění interoperability železniční infrastruktury</t>
  </si>
  <si>
    <t>D.2.4 Podpora terminálů pro kombinovanou přepravu</t>
  </si>
  <si>
    <t>D.3.1 Rozvoj  integrovaného dopravního systému</t>
  </si>
  <si>
    <t>D.3.2 Výstavba a modernizace dopravních terminálů</t>
  </si>
  <si>
    <t>D.3.3 Budování systémů dopravní telematiky (příprava regionální čipové karty, příprava informačních a dopravně telematických systémů)</t>
  </si>
  <si>
    <t>D.3.4 Zkvalitnění a ekologizace dopravních prostředků veřejné dopravy</t>
  </si>
  <si>
    <t>D.4.1 Budování cyklostezek a další cyklistické infrastruktury</t>
  </si>
  <si>
    <t>D.4.2 Změny organizace dopravy měst a obcí</t>
  </si>
  <si>
    <t>D.4.3 Budování infrastruktury pro dopravu v klidu</t>
  </si>
  <si>
    <t>D.4.4 Výstavba, rekonstrukce a opravy chodníků</t>
  </si>
  <si>
    <t>D.4.5 Rozvoj bezbariérovosti</t>
  </si>
  <si>
    <t>D.4.6 Opatření ke zvyšování bezpečnosti chodců a cyklistů</t>
  </si>
  <si>
    <t>E.1.1 Snižování emisí ze stacionárních zdrojů znečištění</t>
  </si>
  <si>
    <t>E.1.2 Snižování emisí z mobilních zdrojů znečištění</t>
  </si>
  <si>
    <t>E.1.3 Snižování dopadů individuální automobilové dopravy</t>
  </si>
  <si>
    <t>E.1.4 Budování a obnova vodovodů</t>
  </si>
  <si>
    <t>E.1.5 Výstavba a rekonstrukce kanalizací napojených na čistírny odpadních vod</t>
  </si>
  <si>
    <t>E.1.6 Výstavba, modernizace a intenzifikace čistíren odpadních vod</t>
  </si>
  <si>
    <t>E.1.7 Odstraňování ekologických zátěží</t>
  </si>
  <si>
    <t>E.1.8 Protihluková opatření</t>
  </si>
  <si>
    <t>E.1.9 Zvyšování odolnosti a bezpečnosti území vůči mimořádným událostem a krizovým situacím</t>
  </si>
  <si>
    <t>E.2.1 Podpora omezování vzniku odpadů</t>
  </si>
  <si>
    <t>E.2.2 Podpora třídění odpadů za účelem recyklace</t>
  </si>
  <si>
    <t>E.2.3 Podpora energetického a materiálového využití odpadů</t>
  </si>
  <si>
    <t>E.2.4 Podpora spolupráce při nakládání s odpady</t>
  </si>
  <si>
    <t>E.2.5 Podpora komunitních kompostáren</t>
  </si>
  <si>
    <t>E.2.6 Omezování skládkování v souladu s národní legislativou</t>
  </si>
  <si>
    <t>E.3.1 Zateplování a snižování energetické náročnosti veřejných budov</t>
  </si>
  <si>
    <t>E.3.2 Snižování energetické náročnosti bytového fondu</t>
  </si>
  <si>
    <t>E.3.3 Zkvalitňování energetického managementu</t>
  </si>
  <si>
    <t>E.3.4 Podpora využívání obnovitelných zdrojů energie</t>
  </si>
  <si>
    <t>E.4.1 Výstavba protipovodňových opatření</t>
  </si>
  <si>
    <t>E.4.2 Realizace protierozních opatření a budování ÚSES</t>
  </si>
  <si>
    <t>E.4.3 Výsadba krajinné zeleně</t>
  </si>
  <si>
    <t>E.4.4 Realizace agroenvironmentálních opatření</t>
  </si>
  <si>
    <t>E.4.5 Uplatňování ekologicky šetrných a tradičních způsobů zemědělského hospodaření</t>
  </si>
  <si>
    <t>E.4.6 Realizace komplexních pozemkových úprav</t>
  </si>
  <si>
    <t>E.4.7 Zájmová činnost přispívající k zachování různorodosti přírody a ochrany krajiny</t>
  </si>
  <si>
    <t>E.5.1 Prevence / omezení činností  zhoršujících stav krajiny, krajinných prvků a krajinného rázu a krajinotvorná a revitalizační opatření</t>
  </si>
  <si>
    <t>E.5.2 Podpora používání k přírodě šetřených technologií pro údržbu krajiny a lesů</t>
  </si>
  <si>
    <t>E.5.3 Realizace plánů péče ve zvláště chráněných územích</t>
  </si>
  <si>
    <t>E.5.4 Realizace programů péče pro chráněné druhy rostlin a živočichů</t>
  </si>
  <si>
    <t>E.5.5 Podpora obnovy lesních porostů</t>
  </si>
  <si>
    <t>F.1.1 Informační aktivity</t>
  </si>
  <si>
    <t>F.1.2 Využívání informačních a komunikačních technologií</t>
  </si>
  <si>
    <t>F.1.3 Rozvoj eGovernmentu</t>
  </si>
  <si>
    <t>F.1.4 Rozvoj lidských zdrojů</t>
  </si>
  <si>
    <t>F.1.5 Řízení kvality</t>
  </si>
  <si>
    <t>F.2.1 Zpracování programů rozvoje obcí</t>
  </si>
  <si>
    <t>F.2.2 Zpracování strategií svazků obcí, MAS a městských aglomerací</t>
  </si>
  <si>
    <t>F.2.3 Zpracování krajských koncepcí</t>
  </si>
  <si>
    <t>F.2.4 Podpora provázání dokumentů na jednotlivých prostorových úrovních</t>
  </si>
  <si>
    <t>F.2.5 Spolupráce s orgány státní správy při naplňování národních strategií</t>
  </si>
  <si>
    <t>F.2.7 Tvorba územních plánů, regulačních plánů a územních studií</t>
  </si>
  <si>
    <t>F.3.1 Podpora činnosti svazků obcí a MAS</t>
  </si>
  <si>
    <t>F.3.2 Podpora setkávání aktérů rozvoje</t>
  </si>
  <si>
    <t>F.3.3 Vzájemná komunikace partnerů / aktérů v území</t>
  </si>
  <si>
    <t>F.3.4 Komunikace kraje s aktéry rozvoje</t>
  </si>
  <si>
    <t>F.3.5 Rozvoj spolupráce v rámci ČR</t>
  </si>
  <si>
    <t>F.3.6 Optimalizace spolupráce se zahraničními subjekty</t>
  </si>
  <si>
    <t>F.3.7 Posilování přeshraniční spolupráce</t>
  </si>
  <si>
    <t>F.4.1 Spolupráce složek IZS a posilování společných postupů</t>
  </si>
  <si>
    <t>F.4.2 Spolupráce a koordinace IZS, veřejné správy a dalších subjektů</t>
  </si>
  <si>
    <t>F.4.3 Spolupráce IZS za hranicemi kraje, včetně spolupráce s polskými partnery</t>
  </si>
  <si>
    <t>F.4.4 Podpora rozvoje vybavení složek IZS pro řešení společných zásahů</t>
  </si>
  <si>
    <t>F.4.5 Podpora výstavby a revitalizace objektů pro činnost složek IZS</t>
  </si>
  <si>
    <t>F.4.6 Podpora činnosti jednotek sborů dobrovolných hasičů</t>
  </si>
  <si>
    <t>F.4.7 Rozvoj systému varování a informování obyvatelstva</t>
  </si>
  <si>
    <t>F.4.8 Rozvoj informačních a komunikačních technologií v krizovém řízení</t>
  </si>
  <si>
    <t>F.4.9 Podpora připravenosti obyvatelstva na řešení mimořádných událostí a krizových situací</t>
  </si>
  <si>
    <t>F.4.10 Výstavba, rekonstrukce, oprava veřejného rozhlasu</t>
  </si>
  <si>
    <t>F.2.6 Metodická a informační podpora práce se strategickými dokumenty.</t>
  </si>
  <si>
    <t>Realizátor</t>
  </si>
  <si>
    <t>Název činnosti</t>
  </si>
  <si>
    <t>Popis činnosti</t>
  </si>
  <si>
    <t>Priorita</t>
  </si>
  <si>
    <t>Období realizace</t>
  </si>
  <si>
    <t>A.2 Podpora zaměstnanosti</t>
  </si>
  <si>
    <t>A.3 Podpora rovných příležitostí a prorodinných aktivit</t>
  </si>
  <si>
    <t>A.5 Péče o kulturní dědictví</t>
  </si>
  <si>
    <t>B.1 Optimalizace systému zajišťování zdravotní péče</t>
  </si>
  <si>
    <t>B.2 Zkvalitňování a rozvoj sítě sociálních služeb</t>
  </si>
  <si>
    <t>B.3 Zmírňování sociálního vyloučení</t>
  </si>
  <si>
    <t>B.4 Podpora dalších veřejných služeb</t>
  </si>
  <si>
    <t>C.1 Zlepšování podmínek pro podnikání</t>
  </si>
  <si>
    <t>C.2 Podpora znalostní ekonomiky</t>
  </si>
  <si>
    <t>C.3 Rozvoj cestovního ruchu</t>
  </si>
  <si>
    <t>D.1 Dobudování a modernizace silniční infrastruktury</t>
  </si>
  <si>
    <t>D.2 Modernizace železničních tratí</t>
  </si>
  <si>
    <t>D.3 Zkvalitnění dopravní obslužnosti území</t>
  </si>
  <si>
    <t>D.4 Zlepšování podmínek pro nemotorovou dopravu</t>
  </si>
  <si>
    <t>E.1 Snižování dopadů lidské činnosti na životní prostředí</t>
  </si>
  <si>
    <t>E.2 Zefektivnění odpadového hospodářství</t>
  </si>
  <si>
    <t>E.3 Dosažení energetických úspor</t>
  </si>
  <si>
    <t>E.4 Zlepšování ekologické stability krajiny</t>
  </si>
  <si>
    <t>E.5 Ochrana přírody a krajinného rázu</t>
  </si>
  <si>
    <t>F.2 Plánování a řízení rozvoje</t>
  </si>
  <si>
    <t>F.3 Rozvojová spolupráce</t>
  </si>
  <si>
    <t>A.1 Opt. systému škol a zvyšování kvality vzdělávání</t>
  </si>
  <si>
    <t>A.4 Zlep. podmínek pro kult., sportovní a volnočasové aktivity</t>
  </si>
  <si>
    <t>F.1 Efektivní fungování KÚOK a PO</t>
  </si>
  <si>
    <t>F.4 Rozvoj krizového řízení a integ. záchranného systému</t>
  </si>
  <si>
    <t>Hodnocení plnění SROK 2017</t>
  </si>
  <si>
    <t>Náklady celkem v roce  2017 (v tis. Kč)</t>
  </si>
  <si>
    <t>Náklady OK v roce  2017 (v tis. Kč)</t>
  </si>
  <si>
    <t>II/369 Hanušovice - křižovatka I/1</t>
  </si>
  <si>
    <t>2017-2018</t>
  </si>
  <si>
    <t>III/37354, III/36618 Horní Štěpánov</t>
  </si>
  <si>
    <t>III/37349 Ptení - obchvat</t>
  </si>
  <si>
    <t>příprava</t>
  </si>
  <si>
    <t>III/44436 Bělkovice - Lašťany, průtah</t>
  </si>
  <si>
    <t>II/435, kř. II/367 - Tovačov</t>
  </si>
  <si>
    <t>II/436 Přerov - Doloplazy - kř. II/437</t>
  </si>
  <si>
    <t>III/4436 Tovéř - Dolany</t>
  </si>
  <si>
    <t>II/434 Radslavice - průtah</t>
  </si>
  <si>
    <t>III/4375, III4377 Loučka po kř. S III/44025</t>
  </si>
  <si>
    <t>III/4468 Štarnov - průtah</t>
  </si>
  <si>
    <t>II/434 Kozlovice - průtah</t>
  </si>
  <si>
    <t>II/150, II/433, II/37766 Prostějov, okružní křižovatka Poděbradovo náměstí</t>
  </si>
  <si>
    <t>III/44029 Drahotuše - průtah</t>
  </si>
  <si>
    <t>II/433 Prostějov - Mořice</t>
  </si>
  <si>
    <t>II/446 Uničov - Strukov</t>
  </si>
  <si>
    <t>II/447 Strukov - Šternberk</t>
  </si>
  <si>
    <t>Přeshraniční dostupnost Hanušovice – Stronie Ślaskie (II/446 Hanušovice-Nová Seninka)</t>
  </si>
  <si>
    <t>Zvýšení přeshraniční dostupnosti Písečná – Nysa (II/455 Písečná - Supíkovice)</t>
  </si>
  <si>
    <t>II/150 Ohrozim - obchvat</t>
  </si>
  <si>
    <t>II/366 Prostějov - přeložka silnice</t>
  </si>
  <si>
    <t>II/449 MÚK Unčovice - Litovel</t>
  </si>
  <si>
    <t xml:space="preserve">II/444 kř. R35 Mohelnice – Úsov </t>
  </si>
  <si>
    <t>II/150 hranice kraje - Prostějov</t>
  </si>
  <si>
    <t>II/150 Přerov - jihozápadní obchvat, přeložka</t>
  </si>
  <si>
    <t>II/488 Olomouc - přeložka silnice (I. a II. etapa)</t>
  </si>
  <si>
    <t>Zámek Čechy pod Kosířem - stavební úpravy objektu správy areálu</t>
  </si>
  <si>
    <t>Vlastivědné muzeum v Olomouci - kotelna</t>
  </si>
  <si>
    <t>Zámek Čechy pod Kosířem - rekonstrukce a využití objektů, V. etapa - střecha</t>
  </si>
  <si>
    <t>2017-2019</t>
  </si>
  <si>
    <t>Muzeum galerie v Prostějově - Červený domek Petra Bezruče v Kostelci na Hané</t>
  </si>
  <si>
    <t>Muzeum a galerie v Prostějově - Přístavba depozitáře</t>
  </si>
  <si>
    <t xml:space="preserve">Vlastivědné muzeum Jesenicka - Expozice Vincenze Priessnitze </t>
  </si>
  <si>
    <t>Muzeum Komenského v Přerově - záchrana a zpřístupnění paláce na hradě Helfštýn</t>
  </si>
  <si>
    <t>Realizace depozitáře pro Vědeckou knihovnu v Olomouci</t>
  </si>
  <si>
    <t>Muzeum Komenského v Přerově - rekonstrukce budovy</t>
  </si>
  <si>
    <t>Muzeum Komenského v Přerově - rekonstrukce budovy ORNIS</t>
  </si>
  <si>
    <t>Vědecká knihovna Olomouc - stavební úpravy objektu Červeného kostela</t>
  </si>
  <si>
    <t>Domov u Třebůvky Loštice - rekonstrukce bytových jader</t>
  </si>
  <si>
    <t>2016-2018</t>
  </si>
  <si>
    <t>Domov pro seniory Javorník - půdní vestavba</t>
  </si>
  <si>
    <t>Vincentinum – poskytovatel sociálních služeb Šternberk – stravovací provoz</t>
  </si>
  <si>
    <t>Domov důchodců Hrubá Voda - Trafostanice</t>
  </si>
  <si>
    <t>Domov "Na Zámku" Nezamyslice - Výtah do prádelny</t>
  </si>
  <si>
    <t xml:space="preserve">Klíč - centrum sociálních služeb - rekonstrukce budovy </t>
  </si>
  <si>
    <t>Domov pro seniory Javorník - rekonstrukce ČOV Kobylá</t>
  </si>
  <si>
    <t>Klíč - centrum sociálních služeb - Sanace vlhkosti zdiva suterénu budovy chráněného bydlení Domov</t>
  </si>
  <si>
    <t>Klíč - centrum sociálních služeb - Zateplení budovy chráněného bydlení Domov</t>
  </si>
  <si>
    <t>Domov Paprsek Olšany - Půdní vestavba</t>
  </si>
  <si>
    <t>Domov pro seniory Červenka - Nadstavba a přístavba hospodářské budovy</t>
  </si>
  <si>
    <t>Sociální služby pro seniory Šumperk - výstavba parkoviště</t>
  </si>
  <si>
    <t>Vincentinum - poskytovatel sociálních služeb Šternberk - Rekonstrukce prostoru na zahradě k  volnočasovým aktivitám</t>
  </si>
  <si>
    <t>Domov pro seniory Červenka - Vybudování parkoviště a nové brány</t>
  </si>
  <si>
    <t>Středisko sociální prevence Olomouc - Fasáda a zateplení</t>
  </si>
  <si>
    <t>Domov Sněženka Jeseník - Vzduchotechnika kuchyně a prádelny</t>
  </si>
  <si>
    <t>Domov Sněženka Jeseník - Stavební úpravy schodišťových věží</t>
  </si>
  <si>
    <t>Vincentinum Šternberk, příspěvková organizace – rekonstrukce budovy ve Vikýřovicích</t>
  </si>
  <si>
    <t>Centrum Dominika Kokory, p. o. – rekonstrukce budovy</t>
  </si>
  <si>
    <t>Transformace příspěvkové organizace Nové Zámky – poskytovatel sociálních služeb - II.etapa</t>
  </si>
  <si>
    <t>Transformace příspěvkové organizace Nové Zámky – poskytovatel sociálních služeb - III.etapa</t>
  </si>
  <si>
    <t>Transformace příspěvkové organizace Nové Zámky – poskytovatel sociálních služeb - I.etapa</t>
  </si>
  <si>
    <t>Transformace příspěvkové organizace Nové Zámky – poskytovatel sociálních služeb - IV.etapa</t>
  </si>
  <si>
    <t>Domov důchodců Prostějov - Modernizace sociálních zařízení</t>
  </si>
  <si>
    <t>VOŠ a SPŠ elektrotechnická Olomouc - Školní tělocvična</t>
  </si>
  <si>
    <t>2016-2017</t>
  </si>
  <si>
    <t>Střední průmyslová škola, Přerov, Havlíčkova 2 - tělocvična</t>
  </si>
  <si>
    <t>Obchodní akademie, Olomouc, tř. Spojenců 11- Zateplení uliční a dvorní fasády</t>
  </si>
  <si>
    <t>Slovanské gymnázium, Olomouc, tř. Jiřího z Poděbrad 13 - Elektroinstalace a modernizace počítačové sítě, objekt Pasteurova ulice</t>
  </si>
  <si>
    <t>Střední zdravotnická škola a Vyšší odborná škola zdravotnická Emanuela Pöttinga a Jazyková škola s právem státní jazykové zkoušky Olomouc - Sanace krovů školní budovy</t>
  </si>
  <si>
    <t>Střední průmyslová škola a Střední odborné učiliště, Uničov, Školní 164 - školní kuchyň a jídelna</t>
  </si>
  <si>
    <t>Střední průmyslová škola, Přerov, Havlíčkova 2 - Výměna elektrorozvodů</t>
  </si>
  <si>
    <t>Střední průmyslová škola stavební, Lipník nad Bečvou -  Elektroinstalace</t>
  </si>
  <si>
    <t>Obchodní akademie a Jazyková škola s právem státní jazykové zkoušky, Přerov, Bartošova 24 - Kanalizace</t>
  </si>
  <si>
    <t>Střední odborná škola a Střední odborné učiliště strojírenské a stavební, Jeseník, Dukelská 1240 - Sociální zařízení v budově domova mládeže</t>
  </si>
  <si>
    <t xml:space="preserve">Střední průmyslová škola Hranice - Kotelna Teplická ul. </t>
  </si>
  <si>
    <t>Obchodní akademie, Prostějov, Palackého 18 - Počítačová síť</t>
  </si>
  <si>
    <t>Střední odborná škola a Střední odborné učiliště strojírenské a stavební, Jeseník, Dukelská 1240 - Rekonstrukce rozvodů, sociálního zařízení a elektroinstalace</t>
  </si>
  <si>
    <t>Střední lesnická škola, Hranice, Jurikova 588 - Kotelna DM</t>
  </si>
  <si>
    <t xml:space="preserve">Střední odborná škola a Střední odborné učiliště strojírenské a stavební, Jeseník, Dukelská 1240 - kotelna </t>
  </si>
  <si>
    <t xml:space="preserve">Gymnázium, Uničov, Gymnazijní 257 -  kotelna </t>
  </si>
  <si>
    <t>Střední odborná škola lesnická a strojírenská Šternberk -  kotelna</t>
  </si>
  <si>
    <t>Střední škola, Základní škola a Mateřská škola Prostějov, Komenského 10 - Půdní vestavba</t>
  </si>
  <si>
    <t>Střední průmyslová škola strojnická Olomouc - rozšíření učeben</t>
  </si>
  <si>
    <t xml:space="preserve">Gymnázium Olomouc - Hejčín, Tomkova 45 - revitalizace sportovního areálu  </t>
  </si>
  <si>
    <t>Gymnázium  Olomouc, Čajkovského 9 - výměna topného systému</t>
  </si>
  <si>
    <t>Střední škola, Základní škola a Mateřská škola Prof. V. Vejdovského - úprava venkovních ploch areálu, odloučené pracoviště SŠ Gorazdovo náměstí 1, Olomouc</t>
  </si>
  <si>
    <t xml:space="preserve">Dům dětí a mládeže Olomouc - Oplocení areálu </t>
  </si>
  <si>
    <t>VOŠ a SPŠ Šumperk - Kotelna</t>
  </si>
  <si>
    <t>Střední škola technická, Přerov - Sprchy a šatny tělocvičny</t>
  </si>
  <si>
    <t>SOŠ a SOU strojírenské a stavební Jeseník - Výměna výtahu v budově stravování</t>
  </si>
  <si>
    <t>Střední škola sociální péče a služeb, Zábřeh - Výměna rozvodů vody a kanalizace</t>
  </si>
  <si>
    <t>Střední škola zemědělská, Přerov - Osmek - Vybudování zázemí pro odborný výcvik</t>
  </si>
  <si>
    <t>Střední škola gastronomie a farmářství Jeseník - Odvodnění budovy masné výroby</t>
  </si>
  <si>
    <t>Střední škola gastronomie a farmářství Jeseník - Venkovní kanalizace areálu Horní Heřmanice</t>
  </si>
  <si>
    <t>Gymnázium Šternberk - Úprava školního hřiště a nové oplocení hřiště</t>
  </si>
  <si>
    <t>REÚO Gymnázium Jakuba Škody, Přerov - přístavba GJŠ II. V Havlíčkově ulici</t>
  </si>
  <si>
    <t>REÚO Střední škola a Zakladní škola Lipník nad Bečvou - přístavba školy + oprava fasády přední části budovy</t>
  </si>
  <si>
    <t>Střední zdravotnická škola a Vyšší odborná škola zdravotnická Emanuela Pöttinga a Jazyková škola s právem státní jazykové zkoušky Olomouc - Šatny</t>
  </si>
  <si>
    <t>Střední škola a Základní škola prof. Z. Matějčka Olomouc - Stavební úpravy venkovního sportovního areálu Táboritů</t>
  </si>
  <si>
    <t>Obchodní akademie, Olomouc - Elektroinstalace a výměna svítidel</t>
  </si>
  <si>
    <t>Základní umělecká škola Litovel - Rekonstrukce budovy ZUŠ - 1. etapa</t>
  </si>
  <si>
    <t>Základní škola Uničov - Elektroinstalace a výměna svítidel</t>
  </si>
  <si>
    <t>Gymnázium Jeseník - Venkovní hřiště</t>
  </si>
  <si>
    <t>REÚO Střední škola gastronomie a služeb, Přerov - budova tělocvičny</t>
  </si>
  <si>
    <t>Střední škola gastronomie a farmářství Jeseník - Výstavba jateční porážky</t>
  </si>
  <si>
    <t>Střední průmyslová škola elektrotechnická, Mohelnice - Stavební úpravy sociálních zařízení</t>
  </si>
  <si>
    <t>Gymnázium, Uničov, Gymnazijní 257 -  Vzduchotechnika a vytápění tělocvičny</t>
  </si>
  <si>
    <t>SOŠ a SOU strojírenské a stavební Jeseník - Rekonstrukce ploché střechy budovy stravování</t>
  </si>
  <si>
    <t>Realizace energeticky úsporných opatření - OU a praktická škola Lipová - lázně</t>
  </si>
  <si>
    <t>Realizace energeticky úsporných opatření – SŠ technická a zemědělská Mohelnice</t>
  </si>
  <si>
    <t>Realizace energeticky úsporných opatření – Gymnázium J. Blahoslava a SŠ pedagogická Přerov</t>
  </si>
  <si>
    <t>Realizace energeticky úsporných opatření – SOŠ lesnická Šternberk</t>
  </si>
  <si>
    <t>Hotelová škola Vincenze Priessnitze, Jeseník, Dukelská 680 - Zateplení budovy Kord</t>
  </si>
  <si>
    <t>Střední škola gastronomie a farmářství Jeseník - Tělocvična</t>
  </si>
  <si>
    <t>Střední škola logistiky a chemie, Olomouc, U Hradiska 29 - Zateplení budovy školy</t>
  </si>
  <si>
    <t xml:space="preserve">Dětský domov a Školní jídelna, Olomouc, U Sportovní haly 1a - Zateplení budovy a lodžie. </t>
  </si>
  <si>
    <t>Základní umělecká škola Iši Krejčího Olomouc, Na Vozovce 32 - Výměna oken a zateplení pláště budov</t>
  </si>
  <si>
    <t>Realizace energeticky úsporných opatření  – SOŠ Šumperk, Zemědělská 3 - tělocvična</t>
  </si>
  <si>
    <t>Realizace energeticky úsporných opatření - SPŠ elektrotechnická Mohelnice - škola, dílny</t>
  </si>
  <si>
    <t>Sigmundova střední škola strojírenská Lutín – Modernizace strojního parku</t>
  </si>
  <si>
    <t>Realizace energeticky úsporných opatření - SŠ, ZŠ a MŠ Prostějov - budova MŠ, ul. St. Manharda</t>
  </si>
  <si>
    <t>Realizace energeticky úsporných opatření - SOŠ lesnická Šternberk, domov mládeže</t>
  </si>
  <si>
    <t>Sigmundova střední škola strojírenská, Lutín - Modernizace školních dílen jako centrum odborné přípravy</t>
  </si>
  <si>
    <t>Rekonstrukce dílen praktického vyučování a odborných laboratoří SPŠ, včetně vybavení a modernizace IT školy (Střední průmyslová škola, Přerov, Havlíčkova 2)</t>
  </si>
  <si>
    <t>Modernizace učeben a vybavení pro odborný výcvik (Střední škola gastronomie a farmářství Jeseník, pracoviště Heřmanice )</t>
  </si>
  <si>
    <t>Výstavba odborných učeben pro výuku oboru 28-44-M/01 Aplikovaná chemie v bezbariérové škole (Střední škola logistiky a chemie, Olomouc, U Hradiska 29 )</t>
  </si>
  <si>
    <t>Centrum polytechnické výchovy (Střední škola polytechnická, Olomouc, Rooseveltova 79)</t>
  </si>
  <si>
    <t>Bezbariérovost školy a Pořízení strojů pro zajištění výuky oborů Strojírenství, Elektrotechnika, Průmyslový a Interiérový design  (Vyšší odborná škola a Střední průmyslová škola, Šumperk, Gen. Krátkého 1)</t>
  </si>
  <si>
    <t>Střední škola technická a obchodní, Olomouc, Kosinova 4 - Centrum odborné přípravy technických oborů (COPTO)</t>
  </si>
  <si>
    <t>Švehlova střední škola polytechnická Prostějov - Centrum odborné přípravy pro obory polytechnického zaměření</t>
  </si>
  <si>
    <t>ZZS OK  - Čerpací stanice pro heliport Olomouc</t>
  </si>
  <si>
    <t>ZZS OK - výstavba dvougaráže  výjezdové základny v Hanušovicích</t>
  </si>
  <si>
    <t>Zdravotnická záchranná služba OK - Nákup 8 ks sanitních vozidel              </t>
  </si>
  <si>
    <t>OLÚ Paseka - Budova ,,C,, I. Etapa, část II. - nástavba o 4. NP a rekonstrukce 3. NP</t>
  </si>
  <si>
    <t>ZZS OK - Výstavba nových výjezdových základen - Uničov</t>
  </si>
  <si>
    <t>ZZS OK - Výjezdové stanoviště Přerov - zateplení budovy</t>
  </si>
  <si>
    <t>ZZS OK - Výjezdové stanoviště Konice - zateplení budovy</t>
  </si>
  <si>
    <t>Dětské centrum Ostrůvek - Zateplení budovy a střechy objektu D, Mošnerova 1</t>
  </si>
  <si>
    <t>Realizace energeticky úsporných opatření - SMN a.s. - o.z. Nemocnice Přerov - domov sester</t>
  </si>
  <si>
    <t>OLÚ Paseka, prac. Moravský Beroun - vybudování plyn. kotelen</t>
  </si>
  <si>
    <t>ZZS OK - Výstavba nových výjezdových základen - Šternberk</t>
  </si>
  <si>
    <t>ZZS OK - Výstavba nových výjezdových základen - Zábřeh</t>
  </si>
  <si>
    <t>ZZS OK - Výstavba nových výjezdových základen - Jeseník</t>
  </si>
  <si>
    <t xml:space="preserve">SMN a.s. - o.z. Nemocnice Prostějov - Vybudování dětské jednotky pro dlouhodbou péči </t>
  </si>
  <si>
    <t>SMN a.s. - o.z. Nemocnice Šternberk - výtahy</t>
  </si>
  <si>
    <t>SMN a.s. - o.z. Nemocnice Šternberk - Interní pavilon</t>
  </si>
  <si>
    <t>SMN a.s. - o.z. Nemocnice Šternberk - rekonstrukce střech a oken</t>
  </si>
  <si>
    <t>SMN a.s. - o.z. Nemocnice Přerov - rekonstrukce odběrového střediska</t>
  </si>
  <si>
    <t xml:space="preserve">Zajištění poskytování služeb sociální prevence v Olomouckém kraji  </t>
  </si>
  <si>
    <t>OSR/OSV</t>
  </si>
  <si>
    <t>Celkový počet účastníků</t>
  </si>
  <si>
    <r>
      <t>Kapacita podpořených služeb</t>
    </r>
    <r>
      <rPr>
        <b/>
        <sz val="12"/>
        <rFont val="Arial"/>
        <family val="2"/>
        <charset val="238"/>
      </rPr>
      <t xml:space="preserve"> </t>
    </r>
  </si>
  <si>
    <t xml:space="preserve">ZZS OK - Modernizace výcvikových středisek </t>
  </si>
  <si>
    <t>OSR</t>
  </si>
  <si>
    <t>Připravenost složek IZS</t>
  </si>
  <si>
    <t>ZZS OK – Modernizace, budování a rozvoj informačních a komunikačních systémů</t>
  </si>
  <si>
    <t>Rovný přístup ke vzdělávání s ohledem na lepší uplatnitelnost na trhu práce</t>
  </si>
  <si>
    <t>OSR/OŠM</t>
  </si>
  <si>
    <t>2017-2020</t>
  </si>
  <si>
    <t>počet produktů polytechnického vzdělávání</t>
  </si>
  <si>
    <t>Modernizace učeben a laboratoří na ulici Kouřílkova 8 a Bratří Hovůrkových 17</t>
  </si>
  <si>
    <t>Rozpočet OK</t>
  </si>
  <si>
    <t>Počet zapojených škol</t>
  </si>
  <si>
    <t>Pořízení nových technologií pro odbornou výuku a vytvoření fyzikálně-chemické učebny a laboratoře na SŠTZ Mohelnice</t>
  </si>
  <si>
    <t>Počet podpořených vzdělávacích zařízení</t>
  </si>
  <si>
    <t>Kapacita podporovaných zařízení péče o děti nebo vzdělávacích zařízení</t>
  </si>
  <si>
    <t>SŠZE Přerov - modernizace teoretické a odborné výuky</t>
  </si>
  <si>
    <t>Nákup CNC dřevoobráběcího centra</t>
  </si>
  <si>
    <t>Úprava Sluneční louky OLÚ Paseka</t>
  </si>
  <si>
    <t>Počet ploch a prvků sídelní zeleně s posílenou ekostabilizační funkcí</t>
  </si>
  <si>
    <t>Celkový počet vysazených stromů</t>
  </si>
  <si>
    <t>Obnova zahrady zdravotnického zařízení v Moravském Berouně</t>
  </si>
  <si>
    <t>Domov mládeže v Žádlovicích - areál zámeckého parku</t>
  </si>
  <si>
    <t>Plocha stanovišť, která jsou podporována s cílem zlepšit jejich stav zachování</t>
  </si>
  <si>
    <t xml:space="preserve">Počet ploch a prvků sídelní zeleně s posílenou ekostabilizační funkcí </t>
  </si>
  <si>
    <t>Marketingové aktivity Olomouckého kraje v oblasti cestovního ruchu</t>
  </si>
  <si>
    <t>Počet realizovaných komplexních kampaní</t>
  </si>
  <si>
    <t>Počet realizovaných výběrových šetření/výzkumů</t>
  </si>
  <si>
    <t>Zásah ediční činnosti</t>
  </si>
  <si>
    <t>Pořízení vybavení pro odborné učebny - modernizace CNC zařízení a 3D zařízení včetně SW, rekonstrukce nové učebny programovatelných automatů, modernizace konektivity školy ve vazbě na odborné předměty</t>
  </si>
  <si>
    <t>IROP, rozpočet OK</t>
  </si>
  <si>
    <t>Kybernetická bezpečnost Krajského úřadu Olomouckého kraje</t>
  </si>
  <si>
    <t xml:space="preserve">Nové nebo modernizované prvky k zajištění </t>
  </si>
  <si>
    <t>Modernizace učeben, vybavení a vnitřní konektivity školy - Gymnázium Olomouc - Hejčín</t>
  </si>
  <si>
    <t>Kapacita podporovaných zařízení péče o děti nebo vzdělávacích zařízení</t>
  </si>
  <si>
    <t>Dotační program pro sociální oblast</t>
  </si>
  <si>
    <t>OSV</t>
  </si>
  <si>
    <t>2017+</t>
  </si>
  <si>
    <t>Počet činností podpořených OK</t>
  </si>
  <si>
    <t>Individuální žádosti v oblasti sociální</t>
  </si>
  <si>
    <t xml:space="preserve">Program finanční podpory poskytování sociálních služeb v Olomouckém kraji </t>
  </si>
  <si>
    <t>Počet podpořených sociálních služeb</t>
  </si>
  <si>
    <t>Zodnocení a sjednocení procesů rozvoje kvality poskytování sociálních služeb v organizaci Centrum Dominika Kokory, p.o.</t>
  </si>
  <si>
    <t>PO/OSV</t>
  </si>
  <si>
    <t>Zavádění komplexního modelu terapií v Domově Na zámečku Rokytnice</t>
  </si>
  <si>
    <t xml:space="preserve">Rozvoj kvality pečovatelské služby a rozšíření nabídky poskytovaných služeb pro sociální začleňování klientů (Domov pro seniory Šumperk) </t>
  </si>
  <si>
    <t>Aktivizace v POHODĚ (Domov seniorů POHODA Chválkovice)</t>
  </si>
  <si>
    <t>Pomoz mi, ať to zvládnu sám (Domov Štíty - Jedlí)</t>
  </si>
  <si>
    <t>Projekt "Rodinné pasy Olomouckého kraje pro období leden 2017-prosinec 2019"</t>
  </si>
  <si>
    <t>rozpočet OK</t>
  </si>
  <si>
    <t>Počet zapojených rodin do projektu (z Olomouckého kraje)</t>
  </si>
  <si>
    <t>počet zapojených poskytovatelů slev a výhod do projektu (z Oomouckého kraje)</t>
  </si>
  <si>
    <t>Počet zorganizovaných akcí v rámci projektu</t>
  </si>
  <si>
    <t>Projekt "Senior pas"</t>
  </si>
  <si>
    <t>Počet zapojených osob do projektu (z Olomouckého kraje)</t>
  </si>
  <si>
    <t>Počet vydaných publikací (Katalog poskytovatelů slev a výhod pro osoby nad 55 let)</t>
  </si>
  <si>
    <t>Počet účastníků semináře</t>
  </si>
  <si>
    <t>Projekt „Podpora aktivního života seniorů v Olomouckém kraji“</t>
  </si>
  <si>
    <t>Počet zapojených osob v rámci oslav svátku seniorů (aktivita č. 1)</t>
  </si>
  <si>
    <t xml:space="preserve">počet zapojených osob v rámci vzdělávacích aktivit </t>
  </si>
  <si>
    <t>Letní tábor pro děti z pěstounských a poručenských rodin</t>
  </si>
  <si>
    <t xml:space="preserve">Počet podpořených osob </t>
  </si>
  <si>
    <t>Vzdělávací akce pro pěstouny</t>
  </si>
  <si>
    <t>Projekty prevence kriminality "Megafon - více než jen bezpečnost"</t>
  </si>
  <si>
    <t>Počet uživatelů</t>
  </si>
  <si>
    <t>počet zapojených obcí</t>
  </si>
  <si>
    <t xml:space="preserve">počet podpořených osob </t>
  </si>
  <si>
    <t>Krajský informační systém sociálních služeb</t>
  </si>
  <si>
    <t>Semináře pro sociální pracovníky a pracovníky v sociálních službách</t>
  </si>
  <si>
    <t>OI/OSV</t>
  </si>
  <si>
    <t>Podpora plánování sociálních služeb a sociální práce na území Olomouckého kraje v návaznosti na zvyšování jejich dostupnosti a kvality</t>
  </si>
  <si>
    <t>NIP. Jedná se spolufinancování Olomouckého kraje na výdajích individuálního projektu pro oblast plánování a podpory sociálních služeb a pečujících osob v OK</t>
  </si>
  <si>
    <t>Střednědobé plánování rozvoje sociálních služeb kraje - pracovní setkání poskytovatelů sociálních služeb v OK</t>
  </si>
  <si>
    <t>Počet akcí podpořených OK</t>
  </si>
  <si>
    <t xml:space="preserve">Videospoty s přetlumočenými vybranými texty do českého znakového jazyka pro web OK </t>
  </si>
  <si>
    <t>Prezentace kraje v cestovním ruchu</t>
  </si>
  <si>
    <t>Počet veletrhů a prezentací</t>
  </si>
  <si>
    <t>Počet propagačních materiálů</t>
  </si>
  <si>
    <t>Realizace projektu "Marketingové aktivity Olomouckého kraje v oblasti cestovního ruchu"</t>
  </si>
  <si>
    <t>Počet prezentací</t>
  </si>
  <si>
    <t>Podpora činnosti turistických informačních center</t>
  </si>
  <si>
    <t>Spolupráce moravských krajů</t>
  </si>
  <si>
    <t>Seniorské cestování</t>
  </si>
  <si>
    <t>Olomouc region Card</t>
  </si>
  <si>
    <t>Turistické značení - příspěvek KČT</t>
  </si>
  <si>
    <t>Příspěvek sdružením cesrovního ruchu</t>
  </si>
  <si>
    <t>Podpora nadregionálních akcí cestovního ruchu</t>
  </si>
  <si>
    <t>Podpora cestovního ruchu v turistických regionech Jeseníky a Střední Morava</t>
  </si>
  <si>
    <t>Turistický informační portál</t>
  </si>
  <si>
    <t>Turistický informační portál - rozvoj</t>
  </si>
  <si>
    <t>Podpora kinematografie pro rozvoj cest. ruchu v Olomouckém kraji</t>
  </si>
  <si>
    <t>Ind. dotace v oblasti cest. ruchu</t>
  </si>
  <si>
    <t>Zahraniční Aktivity Olomouckého kraje</t>
  </si>
  <si>
    <t>Podpora MEIS</t>
  </si>
  <si>
    <t>Podpora zahraničních aktivit</t>
  </si>
  <si>
    <t>Ind. dotace v oblasti vnějších vztahů</t>
  </si>
  <si>
    <t>Program na podporu zdraví a zdravého životního stylu v roce 2017</t>
  </si>
  <si>
    <t>OZ</t>
  </si>
  <si>
    <t>Zdraví 2020 - Zdravotně-preventivní program v OK v roce 2017</t>
  </si>
  <si>
    <t>Počet osob podpořených v rámci projektů</t>
  </si>
  <si>
    <t>Program pro vzdělávání ve zdravotnictví v roce 2017</t>
  </si>
  <si>
    <t>Počet podpořených lékařů</t>
  </si>
  <si>
    <t>Program pro oblast protidrogové prevence pro rok 2017</t>
  </si>
  <si>
    <t>Dotační program ke stabilizaci vybraných zdravotnických nelékařských pracovníků ve směnném provozu v Olomouckém kraji</t>
  </si>
  <si>
    <t>Počet sester</t>
  </si>
  <si>
    <t>Mimořádné dotace v oblasti zdravotnictví poskytnuté jako individální dotace na základě žádosti o poskytnutí individuální dotace z rozpočtu Olomouckého kraje v souladu se Zásadami platnými pro rok 2017</t>
  </si>
  <si>
    <t>Snížení emisí z lokálního vytápění rodinných domů v Olomouckém kraji</t>
  </si>
  <si>
    <t>OP ŽP</t>
  </si>
  <si>
    <t>Realizace cvičení složek IZS a orgánů krizového řízení a společných zaměstnání složek IZS v roce 2017</t>
  </si>
  <si>
    <t xml:space="preserve">Poskytnutí finančího daru na nákup dýchacích přístrojů a dovybavení krizového řízení </t>
  </si>
  <si>
    <t>nelze určit indikátor</t>
  </si>
  <si>
    <t xml:space="preserve">Poskytnutí finančního daru na vybudování místa pro přistávání vrtulníků </t>
  </si>
  <si>
    <t>Individuální dotace na výstavbu a rekonstrukci požárních zbrojnic</t>
  </si>
  <si>
    <t>počet uzavřených smluv</t>
  </si>
  <si>
    <t>Dotační titul č. 1: Dotace na pořízení, rekonstrukci a opravu požární techniky a nákup věcného vybavení JSDH obcí Olomouckého kraje 2017</t>
  </si>
  <si>
    <t>Dotační titul č. 2: Dotace pro JSDH obcí Olomouckého kraje na nákup dopravních aut a zařízení 2017</t>
  </si>
  <si>
    <t xml:space="preserve">Síť KRIZE - technická podpora geografického informačního systému pro složky IZS aj. </t>
  </si>
  <si>
    <t xml:space="preserve">Dotace na činnost, akce a projekty hasičů, spolků a pobočných spolků </t>
  </si>
  <si>
    <t>Virtualizace Pracovních stanic</t>
  </si>
  <si>
    <t>počet virtualizovaných stanic</t>
  </si>
  <si>
    <t>Správa sítí, virtualizace sítí</t>
  </si>
  <si>
    <t>nasazení prostředku NSX</t>
  </si>
  <si>
    <t>Enterprise agreement Microsoft</t>
  </si>
  <si>
    <t>licenční zajištění provozovaných aplikaci MS (procenta)</t>
  </si>
  <si>
    <t>Provoz technologického centra, servisní podpory DMVS, IDM, DS</t>
  </si>
  <si>
    <t>sla 99,7</t>
  </si>
  <si>
    <t>Integrace systémů na IDM</t>
  </si>
  <si>
    <t>počet nových systémů integrovaných na IDM</t>
  </si>
  <si>
    <t>Dotace obcím na území Olomouckého kraje na řešení mimořádných událostí v oblasti vodohospodářské infrastruktury</t>
  </si>
  <si>
    <t>OŽPZ</t>
  </si>
  <si>
    <t>Fond na podporu výstavby a obnovy vodohospodářské infrastrukturyna území Olomouckého kraje</t>
  </si>
  <si>
    <t>Aktualizace Plánu rozvoje vodovodů a kanalizací Olomouckého kraje</t>
  </si>
  <si>
    <t xml:space="preserve">Program na podporu začínajících včelařů na území Olomouckého kraje </t>
  </si>
  <si>
    <t xml:space="preserve">Program na podporu aktivit v oblasti životního prostředí a zemědělství </t>
  </si>
  <si>
    <t xml:space="preserve">Program na podporu lesních ekosystémů </t>
  </si>
  <si>
    <t>Gymnázium, Olomouc - Hejčín, Tomkova 45 - výměna oken</t>
  </si>
  <si>
    <t>OPŘPO/OŠM</t>
  </si>
  <si>
    <t>Počet objektů</t>
  </si>
  <si>
    <t>Střední zdravotnická škola a Vyšší odborná škola zdravotnická Emanuela Pöttinga a Jazyková škola s právem státní jazykové zkoušky Olomouc - Výměna zdroje tepla</t>
  </si>
  <si>
    <t>Gymnázium, Olomouc, Čajkovského 9- Modernizace sportovní haly</t>
  </si>
  <si>
    <t>Vyšší odborná škola a Střední průmyslová škola, Šumperk, Gen. Krátkého 1 - Výměna osvětlení</t>
  </si>
  <si>
    <t>Střední škola železniční, technická a služeb, Šumperk -Výměna oken</t>
  </si>
  <si>
    <t>Střední odborná škola průmyslová a Střední odborné učiliště strojírenské, Prostějov, Lidická 4 - Výměna oken na dílnách Wolkerova 24, Prostějov</t>
  </si>
  <si>
    <t>Střední škola technická Přerov, Kouřilkova 8 Přerov - Systém MaR</t>
  </si>
  <si>
    <t>Střední škola zemědělská Přerov, Osmek 47 - Dokončení výcvikového prostředí pro koně</t>
  </si>
  <si>
    <t>Střední průmyslová škola, Hranice - Osvětlení ve třídách školy</t>
  </si>
  <si>
    <t>Střední škola gastronomie a farmářství Jeseník - Trenažéry pro autoškolu</t>
  </si>
  <si>
    <t>Střední škola gastronomie a farmářství Jeseník -Rekonstrukce kovárny</t>
  </si>
  <si>
    <t>Domov seniorů POHODA Chválkovice, příspěvková organizace - Inovace aktivních prvků ve výměníkové stanici</t>
  </si>
  <si>
    <t>OPŘPO/OSV</t>
  </si>
  <si>
    <t>Sociální služby pro seniory Olomouc, příspěvková organizace - Polohovatelná vana s odklápěcí bočnicí.</t>
  </si>
  <si>
    <t>Klíč - centrum sociálních služeb, příspěvková organizace -Osobní automobil</t>
  </si>
  <si>
    <t>Sociální služby pro seniory Šumperk, příspěvková organizace - Schodolez Nové Losiny</t>
  </si>
  <si>
    <t>Sociální služby pro seniory Šumperk, příspěvková organizace - Komunikační systém sestra - klient</t>
  </si>
  <si>
    <t>Sociální služby pro seniory Šumperk, příspěvková organizace - Pořízení osobního automobilu pro pečovatelskou službu.</t>
  </si>
  <si>
    <t>Sociální služby Libina, příspěvková organizace - Rozšíření stropního zvedacího a asistenčního systému.</t>
  </si>
  <si>
    <t>Domov Štíty - Jedlí, příspěvková organizace - Nákup automobilu pro imobilní uživatele.</t>
  </si>
  <si>
    <t>Centrum sociálních služeb Prostějov, příspěvková organizace -Vozidlo pro pečovatelskou službu.</t>
  </si>
  <si>
    <t>Centrum sociálních služeb Prostějov, příspěvková organizace - Komunikační panel</t>
  </si>
  <si>
    <t>Centrum sociálních služeb Prostějov, příspěvková organizace -Schodišťová sedačka DPS</t>
  </si>
  <si>
    <t>Centrum sociálních služeb Prostějov, příspěvková organizace - Výměna oken a vstupních dveří SO-19</t>
  </si>
  <si>
    <t>Vlastivědné muzeum v Olomouci - ABL zemědělská expozice, III.etapa</t>
  </si>
  <si>
    <t>Vlastivědné muzeum Jesenicka, příspěvková organizace - Regály k uložení obrazů a map Vodní tvrz</t>
  </si>
  <si>
    <t>OPŘPO/OSKPP</t>
  </si>
  <si>
    <t>Muzeum a galerie v Prostějově, příspěvková organizace - Fyzikální a astronomická dílna a herna pro veřejnost v astronomickém oddělení - hvězdárně</t>
  </si>
  <si>
    <t>Muzeum a galerie v Prostějově, příspěvková organizace - Sanace zdiva okružní hradby na hradě Helfštýně 4. etapa</t>
  </si>
  <si>
    <t>Odborný léčebný ústav Paseka, příspěvková organizace - Pořízení vybavení</t>
  </si>
  <si>
    <t>OPŘPO/OZ</t>
  </si>
  <si>
    <t>Podpora mezinárodních výměnných pobytů mládeže a mezinárodních vzdělávacích programů v roce 2017</t>
  </si>
  <si>
    <t>OŠM</t>
  </si>
  <si>
    <t>Studijní stipendium Olomouckého kraje na studium v zahraničí v roce 2017</t>
  </si>
  <si>
    <t>Program podpory práce s dětmi a mládeží pro nestátní neziskové organizace v Olomouckém kraji v roce 2017</t>
  </si>
  <si>
    <t>Program na podporu volnočasových a tělovýchovných aktivit v Olomouckém kraji v roce 2017</t>
  </si>
  <si>
    <t xml:space="preserve">Program na podporu environmentálního vzdělávání, výchovy a osvěty v Olomouckém kraji v roce 2017 </t>
  </si>
  <si>
    <t xml:space="preserve">Podpora polytechnického vzdělávání a řemesel v Olomouckém kraji </t>
  </si>
  <si>
    <t>Počet podpořených osob</t>
  </si>
  <si>
    <t>Program na podporu terciárního vzdělávání na vysokých školách v Olomouckém kraji v roce 2017</t>
  </si>
  <si>
    <t>Talent Olomouckého kraje 2017</t>
  </si>
  <si>
    <t>Programy škol zaměřené na primární prevenci sociálně - patologických jevů</t>
  </si>
  <si>
    <t xml:space="preserve">Environmentální vzdělávání, výchova a osvěta </t>
  </si>
  <si>
    <t>Zelená škola</t>
  </si>
  <si>
    <t>Individuální dotace v oblasti školství</t>
  </si>
  <si>
    <t>Podpora výstavby a oprav cyklostezek</t>
  </si>
  <si>
    <t>ODSH</t>
  </si>
  <si>
    <t>Podpora opatření pro zvýšení bezpečnosti provozu na pozemních komunikacích</t>
  </si>
  <si>
    <t>Podpora budování a rekonstrukce přechodů pro chodce</t>
  </si>
  <si>
    <t>Dotace v rámci provádění prevence v oblasti bezpečnosti a plynulosti silničního provozu</t>
  </si>
  <si>
    <t>Vypravení zvláštních vlaků</t>
  </si>
  <si>
    <t>Dotace městu Uničov</t>
  </si>
  <si>
    <t>II/373 Chudobín - průtah</t>
  </si>
  <si>
    <t>PO/ODSH</t>
  </si>
  <si>
    <t>Délka nových a zrekonstruovaných silnic II. a III. třídy</t>
  </si>
  <si>
    <t>Počet zrekonstruovaných mostů</t>
  </si>
  <si>
    <t>II/440 Mor. Beroun - hr. voj. újezdu</t>
  </si>
  <si>
    <t>III/4436 Olomouc, ul. Hamerská</t>
  </si>
  <si>
    <t>III/31550 Nová Hradečná - Lipinka</t>
  </si>
  <si>
    <t>III/31552 Troubelice - Nová Hradečná</t>
  </si>
  <si>
    <t>III/44319 Posluchov</t>
  </si>
  <si>
    <t>III/44410 Medlov - Králová</t>
  </si>
  <si>
    <t>III/44429 Horní Žleb - Dálov</t>
  </si>
  <si>
    <t>III/4368 Tršice - Lazníky</t>
  </si>
  <si>
    <t>III/44624 Uničov, ul. Stromořadí</t>
  </si>
  <si>
    <t>III/43321 Měrovice - Hruška</t>
  </si>
  <si>
    <t>II/433 Mořice - průtah</t>
  </si>
  <si>
    <t>III/36719 Most ev. č. 36719-2 Dobromilice</t>
  </si>
  <si>
    <t>III/0555 Přerov, ul. 9. května</t>
  </si>
  <si>
    <t>III/43718 Most ev. č. 43718-3 Šišma</t>
  </si>
  <si>
    <t>III/43415 Most ev. č. 43415-3 Prosenice</t>
  </si>
  <si>
    <t>II/315 Zábřeh, ul. Sušilova</t>
  </si>
  <si>
    <t>Délka zrekonstruovaných zdí</t>
  </si>
  <si>
    <t>III/3732, III/44912 Odrlice - průtah</t>
  </si>
  <si>
    <t>III/4492 Dlouhá Loučka - Šumvald</t>
  </si>
  <si>
    <t>III/44417 Paseka od DZ IS12b - po křižovatku se silnicí III/44419 Haukovice</t>
  </si>
  <si>
    <t>III/44423 Šternberk, ul. Sadová</t>
  </si>
  <si>
    <t>III/37310 Měrotín - průtah</t>
  </si>
  <si>
    <t>II/441 Potštát - úseky bet. vozovky</t>
  </si>
  <si>
    <t>II/444 Domašov nad Bystřicí - hranice Libavá, vojenský újezd</t>
  </si>
  <si>
    <t>III/4449 Medlov - Zadní Újezd</t>
  </si>
  <si>
    <t>III/5704 Nedvězí - Bystročice</t>
  </si>
  <si>
    <t>III/4453 Huzová - Arnoltice</t>
  </si>
  <si>
    <t>III/4416 Lipná</t>
  </si>
  <si>
    <t>III/44437 Lašťany</t>
  </si>
  <si>
    <t>III/4441 Řimice</t>
  </si>
  <si>
    <t>III/37346 Ludmírov - Kladky</t>
  </si>
  <si>
    <t>III/43312 Nezamyslice - průtah</t>
  </si>
  <si>
    <t>III/36717 Čelčice - Výšovice</t>
  </si>
  <si>
    <t>III/44926 Čelechovice - Kostelec na Hané</t>
  </si>
  <si>
    <t>III37763 Vranovice - Vincencov</t>
  </si>
  <si>
    <t>II/377 Niva - hr. kraje</t>
  </si>
  <si>
    <t>III/4343 Biskupice - průtah</t>
  </si>
  <si>
    <t>III/36635 Čechy pod Kosířem - Pěnčín</t>
  </si>
  <si>
    <t>III/0462 Za Brodkem u PV</t>
  </si>
  <si>
    <t>III/4333 Výšovice - Vřesovice</t>
  </si>
  <si>
    <t>II/434 Lipník část průtahu od okružní křižovatky po kasárna</t>
  </si>
  <si>
    <t>II/438 Opatovice - průtah</t>
  </si>
  <si>
    <t>III/43716, III/43718 Hradčany, intravilán</t>
  </si>
  <si>
    <t>III/3696 Přemyslov</t>
  </si>
  <si>
    <t>III/36915 Štědrákova Lhota - Pustá</t>
  </si>
  <si>
    <t>III/31231 Janoušov</t>
  </si>
  <si>
    <t>III/3696 Nové Losiny</t>
  </si>
  <si>
    <t>III/37321 Loštice, ul. Havelkova</t>
  </si>
  <si>
    <t>III/31233 Jakubovice</t>
  </si>
  <si>
    <t>III/37010 Most ev. č. 37010-9 Bedřichov</t>
  </si>
  <si>
    <t>II/370 Most ev. č. 370-004 Brníčko</t>
  </si>
  <si>
    <t>III/44632 Nový Malín</t>
  </si>
  <si>
    <t>III/31234 Písařov - hr. kraje</t>
  </si>
  <si>
    <t>III/3697 Žárová - Pusté Žibřidovice</t>
  </si>
  <si>
    <t>III/44644 Chrastice - Hynčice pod Sušinou</t>
  </si>
  <si>
    <t>III/44640 Rejchartice</t>
  </si>
  <si>
    <t>III/37012 Most ev. č. 37012-1 Bedřichov</t>
  </si>
  <si>
    <t>III/44645 Staré Město - Branná</t>
  </si>
  <si>
    <t>II/369 Branná</t>
  </si>
  <si>
    <t>II/455 Supíkovice</t>
  </si>
  <si>
    <t xml:space="preserve">Zajišťování péče o zvláště chráněná území </t>
  </si>
  <si>
    <t>NIP. Zajištění péče o zvláště chráněné území v souladu se schválenými plány péče</t>
  </si>
  <si>
    <t>Projekt "Intenzifikace odděleného sběru a zajištění využití komunálního odpadu včetně jeho obalové složky"</t>
  </si>
  <si>
    <t>NIP. Spoluúčast Olomouckého kraje na realizaci projektu, který se zaměřuje na zakoupení sběrových nádob a jejich distribucí obcím, informační kampaně o třídění  a recyklaci komunálních odpadů</t>
  </si>
  <si>
    <t>Individuální žádosti v oblasti životního prostředí a zemědělství</t>
  </si>
  <si>
    <t>2015-2017</t>
  </si>
  <si>
    <t>N</t>
  </si>
  <si>
    <t>I</t>
  </si>
  <si>
    <t>A</t>
  </si>
  <si>
    <t>IP. Muzeum Komenského v Přerově Stavební úpravy budovy Nábřeží Dr. Beneše 21, Přerov - rekonstrukce budovy na depozitář</t>
  </si>
  <si>
    <t>2016-2019</t>
  </si>
  <si>
    <t>Má vlast</t>
  </si>
  <si>
    <t>NIP. Účast Olomouckého kraje na výstavě Má vlast - cestami proměn, včetně podpory zapojených obcí z kraje</t>
  </si>
  <si>
    <t>Prezentace investičních příležitostí v Olomouckém kraji</t>
  </si>
  <si>
    <t>NIP. Prezentace na konferencích a veletrzích, propagační a prezentační materiály v oblasti investičních příležitostí, rozvojových ploch, průmyslových zón apod.</t>
  </si>
  <si>
    <t>Činnost sdružení OK4Inovace</t>
  </si>
  <si>
    <t>NIP. Realizace Regionální inovační strategie prostřednictvím zájmového sdružení právnických osob „OK4Inovace“, vč. členského příspěvku</t>
  </si>
  <si>
    <t>Spolupráce v rámci ESÚS NOVUM</t>
  </si>
  <si>
    <t>NIP. Příspěvek na činnost seskupení</t>
  </si>
  <si>
    <t>Program obnovy venkova</t>
  </si>
  <si>
    <t>IP/NIP. Dotační titul pro obce na investice do infrastruktury obcí i vybrané neivestiční aktivity</t>
  </si>
  <si>
    <t>Počet investičních akcí s dopadem na rozvoj měst a obcí</t>
  </si>
  <si>
    <t>Počet neinvestičních akcí s dopadem na rozvoj měst a obcí</t>
  </si>
  <si>
    <t>Soutěž Vesnice roku</t>
  </si>
  <si>
    <t>Euroregiony</t>
  </si>
  <si>
    <t>NIP. Podpora Euroderionů Praděd a Glacensisa, včetně členských příspěvků</t>
  </si>
  <si>
    <t>Aktualizace č. 2a ZÚR OK</t>
  </si>
  <si>
    <t>NIP. Aktualizace č. 2a Zásad územního rozvoje Olomouckého kraje včetně Vyhodnocení vlivů Aktualizace č. 2a na udržitelný rozvoj území 
- úprava dokumentace pro stanovisko MŽP a pro vyhodnocení SEA a NATURA</t>
  </si>
  <si>
    <t>2015-2018</t>
  </si>
  <si>
    <t>Aktualizace dat ÚAP OK</t>
  </si>
  <si>
    <t>Zajištění provozu trafostanic v majetku OK</t>
  </si>
  <si>
    <t>NIP. Na základě čtyřleté rámcové smlouvy č. 2012/01307/OSR/DSM budou provedeny prohlídky trafostanic provozovaných příspěvkovými organizacemi Olomouckého kraje prostřednictvím centrálního dodavatele této služby.</t>
  </si>
  <si>
    <t>Publikace Strategie rozvoje územního obvodu Olomockého kraje</t>
  </si>
  <si>
    <t>NIP. Zpracování propagační publikace s informacemi o Olomouckém kraji a stanovených prioritách</t>
  </si>
  <si>
    <t>Rozvoj regionálního partnerství v programovém období EU 2014 - 2020</t>
  </si>
  <si>
    <t>NIP. Podpora činnosti Regionální stálé konference Olomouckého kraje</t>
  </si>
  <si>
    <t xml:space="preserve">Projekt technické pomoci Olomouckého kraje v rámci INTERREG V-A Česká republika </t>
  </si>
  <si>
    <t>NIP. Efektivní a včasné informování potenciálních žadatelů o možnostech čerpání finanční pomoci a k propagace programu na regionální úrovni</t>
  </si>
  <si>
    <t>2015-2020</t>
  </si>
  <si>
    <t>Smart Akcelerátor Olomouckého kraje</t>
  </si>
  <si>
    <t>NIP. Realizace Národní výzkumné a inovační strategie pro inteligentní specializaci ČR (tzv. RIS3) a zohlednění specifických podmínek Olomouckého kraje. Včetně zapojení OK4Inovace</t>
  </si>
  <si>
    <t>Aktualizace č. 2b ZÚR OK</t>
  </si>
  <si>
    <t>Územní studie a odborná posouzení jako podklad pro aktualizace ZÚR OK</t>
  </si>
  <si>
    <t>Setkání s regionálními aktéry</t>
  </si>
  <si>
    <t>Koncepce rozvoje rozvoje cyklistické dopravy v OK</t>
  </si>
  <si>
    <t>NIP. Pracovní setkání, kdy jsou předávány informace v oblasti regionálního rozvoje (setkání mikrotegionů, MAS, ORP,…)</t>
  </si>
  <si>
    <t>Zpracování výstupů z analýzy území OK</t>
  </si>
  <si>
    <t>Podnikatel roku 2016</t>
  </si>
  <si>
    <t>NIP. Zajištění pořádání krajského kola soutěže, včetně příspevku pro vítěze, včetně darů vítězným obcím</t>
  </si>
  <si>
    <t>NIP. Dotační titul zaměřený na podporu propagace místních podnikatelů formou regionálních značení a formou farmářských trhů</t>
  </si>
  <si>
    <t>NIP. Dotační titul zaměřený na podporu propagaci zajímavých podnikatelských nápadů a poradenství pro podnikatele</t>
  </si>
  <si>
    <t>Program na podporu podnikání 2017</t>
  </si>
  <si>
    <t>Program na podporu místních produktů 2017</t>
  </si>
  <si>
    <t>OPTP</t>
  </si>
  <si>
    <t>Krajský akční plán rozvoje vzdělávání Olomouckého kraje</t>
  </si>
  <si>
    <t>2016-2021</t>
  </si>
  <si>
    <t>Zajištění energetických služeb na majetku OK</t>
  </si>
  <si>
    <t>NIP. Zpracování energetické dokumentace (průkazy energetické náročnosti budov, energetické audity), provádění managementu objektů s dotací, podklady pro zprávy o udržitelnosti apod.  V roce 2017 bylo zpracováno 6 ks dokumentace a Pilotní studie na hospodaření s vodou</t>
  </si>
  <si>
    <t>Naplňování Územní energetické koncepce Olomouckého kraje (ÚEK)</t>
  </si>
  <si>
    <t>NIP. V roce 2017 byla zpracována Zpráva o uplatňování ÚEK, byly uspořádány 2 odborné setkání a zahájeno zpracování územní studie o využití větných elektráren (uvedeno v rámci územního plánování)</t>
  </si>
  <si>
    <t>Individuální žádosti v oblasti strategického rozvoje</t>
  </si>
  <si>
    <t>NIP. Podpora mimořádně významných akcí pro Olomoucký kraj v oblasti strategického rozvoje</t>
  </si>
  <si>
    <t>NIP. Obsahuje strategii dalšího rozvoje cyklostezek a cyklotras v kraji, provázanost místních, regionálních i nadregionálních cyklistických tras</t>
  </si>
  <si>
    <t>Publikace Významné  firmy OK</t>
  </si>
  <si>
    <t>Zavedení systému en. Managementu dle ISO 50001 pro KUOK a PO</t>
  </si>
  <si>
    <t>NIP. Spoluúčast na vyhlášení krajského kola soutěže, vč. daru pro vítěze</t>
  </si>
  <si>
    <t>NIP. Čtvrté, aktualizované, vydání obsahuje informace o ekonomice kraje a představuje také přes 200 významných společnosti Olomouckého kraje</t>
  </si>
  <si>
    <t>NIP. Zpracování analýzy rozdílů v území s ohledem na metodiky pouzžívané ve strategickém a územním plánování</t>
  </si>
  <si>
    <t>NIP. Zavádění energetického managementu dle standardu ISO 50001, čímž dojde k naplnění povinností uložných zákonem č. 406/2000 Sb.</t>
  </si>
  <si>
    <t>Celková rekonstrukce zastaralých laboratoří chemických, fyzikálních a biologických, včetně nového vybavení (Gymnázium Jeseník, Komenského 281)</t>
  </si>
  <si>
    <t xml:space="preserve">NIP. 5. Aktualizace Územně analytických podkladů Olomouckého kraje
Byla zpracována:
1) Aktualizace hodnocení rozboru udržitelného rozvoje území 
2) Analýza historického vývoje dat Územně analytických podkladů. </t>
  </si>
  <si>
    <t>NIP. Aktualizace č. 2b Zásad územního rozvoje Olomouckého kraje
- dokončení pořizování a vydání dokumentace
- vyhotovení právního stavu ve znění Aktualizace č. 2b</t>
  </si>
  <si>
    <t>NIP. Zpracování územních studií a odborných posouzení:
1) Územní studie krajiny pro území Olomouckého kraje, včetně návrhu opatření v souvislosti s adaptací na změny klimatu 2. etapa
2) Aktualizace územní studie větrných elektráren na území Olomouckého kraje - 1. etapa
3) Posouzení prodloužení Baťova kanálu do Olomouckého kraje - 1. etapa</t>
  </si>
  <si>
    <t>Semináře pro odborníky i veřejnost v oblasti rodinné politiky</t>
  </si>
  <si>
    <t>Program podpory kultury v Olomouckém kraji</t>
  </si>
  <si>
    <t>NIP. Obsahuje DT „Podpora kulturních aktivit“ a DT „Víceletá podpora významných kulturních akcí“</t>
  </si>
  <si>
    <t>OSKPP</t>
  </si>
  <si>
    <t>OI/OSKPP</t>
  </si>
  <si>
    <t xml:space="preserve">Program památkové péče v Olomouckém kraji </t>
  </si>
  <si>
    <t>IP. Dotační tituly: obnova kulturních památek; obnova staveb drobné architektury místního významu</t>
  </si>
  <si>
    <t>Příspěvky divadlům a filharmoniím (Moravské divadlo Olomouc, Moravská filharmonie Olomouc, Divadlo Šumperk)</t>
  </si>
  <si>
    <t>NIP. Příspěvek na zajištění regionální funkce divadla v Šumperku, v Olomouci a na zajištění regionální funkce Moravské filharmonie</t>
  </si>
  <si>
    <t>Regionální funkce knihoven</t>
  </si>
  <si>
    <t>NIP. Zajištění výkonů prostřednictvím VKOL a  sedmi pověřených knihoven pro cca 500 základních knihoven v kraji</t>
  </si>
  <si>
    <t>Počet knihoven zapojených do systému</t>
  </si>
  <si>
    <t xml:space="preserve">Program na podporu sportu v Olomouckém kraji </t>
  </si>
  <si>
    <t>Příspěvek na provoz Muzea umění Olomouc</t>
  </si>
  <si>
    <t>IP/NIP. Finanční podpora aktivit Muzea umění Olomouc</t>
  </si>
  <si>
    <t>Individuální žádosti v oblasti sportu</t>
  </si>
  <si>
    <t>IP./NIP. Podpora mimořádně významných akcí pro Olomoucký kraj v oblasti sportu</t>
  </si>
  <si>
    <t>Individuální žádosti v oblasti kultury</t>
  </si>
  <si>
    <t xml:space="preserve">NIP. Podpora mimořádně významných akcí pro Olomoucký kraj v oblasti kultury </t>
  </si>
  <si>
    <t>Počet služeb podpořených OK</t>
  </si>
  <si>
    <t>Počet podpořených osob-pracovníci ve vzdělávání</t>
  </si>
  <si>
    <t>počet zapojených poskytovatelů slev a výhod do projektu (z Olomouckého kraje)</t>
  </si>
  <si>
    <t>Semináře prevence kriminality</t>
  </si>
  <si>
    <t>Počet prezentací v médiích</t>
  </si>
  <si>
    <t xml:space="preserve">Dar pro HZS OK "Krajské energetické centrum" </t>
  </si>
  <si>
    <t>Dar pro HZS OK cisternová automobilová stříkačka</t>
  </si>
  <si>
    <t>Dotace nebo dar
(A/N)</t>
  </si>
  <si>
    <t>Počet činností podpořených škol</t>
  </si>
  <si>
    <t>OI/ODSH</t>
  </si>
  <si>
    <t>OI/OŠM</t>
  </si>
  <si>
    <t>OI/OZ</t>
  </si>
  <si>
    <t>OSR/OZ</t>
  </si>
  <si>
    <t>OSR/OKH</t>
  </si>
  <si>
    <t>OSR/OIT</t>
  </si>
  <si>
    <t>Popisky řádků</t>
  </si>
  <si>
    <t>Celkový součet</t>
  </si>
  <si>
    <t>Součet z Dosažená hodnota</t>
  </si>
  <si>
    <t>Součet z Náklady OK v roce  2017 (v tis. Kč)</t>
  </si>
  <si>
    <t>Součet z Náklady celkem v roce  2017 (v tis. Kč)</t>
  </si>
  <si>
    <t>NIP. DT1 Podpora celoroční sportovní činnosti; DT2 Podpora sportovních akcí regionálního charakteru; DT3 Dotace na získání trenérské licence</t>
  </si>
  <si>
    <t>NIP. Program na podporu sportovní činnosti dětí a mládeže v Olomouckém kraji v roce 2017</t>
  </si>
  <si>
    <t>Program na podporu sportovní činnosti dětí a mládeže v Olomouckém kraji</t>
  </si>
  <si>
    <t>Popisky sloupců</t>
  </si>
  <si>
    <t>Celkem Součet z Dosažená hodnota</t>
  </si>
  <si>
    <t>Celkem Součet z Náklady celkem v roce  2017 (v tis. Kč)</t>
  </si>
  <si>
    <t>OKH/OSR</t>
  </si>
  <si>
    <t>INTERREG IVC, rozpočet OK</t>
  </si>
  <si>
    <t>IROP (ITI), rozpočet OK</t>
  </si>
  <si>
    <t>IP. nájemné SMN - Vybudování dětské jednotky pro dlouhodbou péči.</t>
  </si>
  <si>
    <t>IP. nájemné SMN - Výměna výtahů na objektu gynekologie a interny.</t>
  </si>
  <si>
    <t>IP. nájemné SMN - Výstavba nové budovy pavilonu interních oborů.</t>
  </si>
  <si>
    <t>IP. nájemné SMN - Výměna oken na objektu interny, dialýzy a kuchyně. Rekonstrukce střech na objektu interny, dialýzy a kuchyně a části chirurgie.</t>
  </si>
  <si>
    <t>IP. nájemné SMN - Rekonstrukce odběrového střediska.</t>
  </si>
  <si>
    <t>MPSV, rozpočet OK</t>
  </si>
  <si>
    <t>MVČR, rozpočet OK</t>
  </si>
  <si>
    <t>OPZ, rozpočet OK</t>
  </si>
  <si>
    <t>OPŽP, rozpočet OK</t>
  </si>
  <si>
    <t>MZ ČR</t>
  </si>
  <si>
    <t>OPVVV, rozpočet OK</t>
  </si>
  <si>
    <t>OPPS, rozpočet OK</t>
  </si>
  <si>
    <t>MŠMT, rozpočet OK</t>
  </si>
  <si>
    <t>SFDI, rozpočet OK</t>
  </si>
  <si>
    <t>2015-2019</t>
  </si>
  <si>
    <t>MMR, rozpočet OK</t>
  </si>
  <si>
    <t>OKH</t>
  </si>
  <si>
    <t>OIT</t>
  </si>
  <si>
    <t>Zdravotnická záchranná služba Olomouckého kraje, příspěvková organizace - Pořízení sanitního vozidla</t>
  </si>
  <si>
    <t>Individuální žádosti v oblasti památkové péče</t>
  </si>
  <si>
    <t>NIP. Podpora mimořádně významných akcí pro Olomoucký kraj v oblasti památkové péče</t>
  </si>
  <si>
    <t>Dotace poskytnuté druhým subjektům</t>
  </si>
  <si>
    <t>Čistá výše dotace získané OK</t>
  </si>
  <si>
    <t>Spoluúčast</t>
  </si>
  <si>
    <t>Dotace čerpané Olomouckým krajem</t>
  </si>
  <si>
    <t>Hodnocení SROK celkem</t>
  </si>
  <si>
    <t>Celkový rozpočet OK bez účelových dotací</t>
  </si>
  <si>
    <t>2016*</t>
  </si>
  <si>
    <t>2015*</t>
  </si>
  <si>
    <t>2017*</t>
  </si>
  <si>
    <t>Počet podpořených aktivit</t>
  </si>
  <si>
    <t>Víceúčelový autobus</t>
  </si>
  <si>
    <t>NIP. Provoz víceúčelového autobusu. Vozidlo slouží pro přepravu klientů sociálních zařízení a dalších příspěvkových organizací kraje i transport obyvatel při mimořádných událostech</t>
  </si>
  <si>
    <t>NIP. Individuální dotace (vodní hospodářství)</t>
  </si>
  <si>
    <t>NIP. Individuální dotace (odpadové hospodářství)</t>
  </si>
  <si>
    <t>Zpracování filmového dokumentu na téma "Příroda Olomouckého kraje"</t>
  </si>
  <si>
    <t>OPŽP</t>
  </si>
  <si>
    <t>2017 - 2018</t>
  </si>
  <si>
    <t xml:space="preserve">Počet podpořených akací </t>
  </si>
  <si>
    <t>Počet podpořených činností OK</t>
  </si>
  <si>
    <t>IP. Transformace fyzické infrastruktury do logické, tedy virtuální a cílem zjednodušení správy a možnosti větší konktroly</t>
  </si>
  <si>
    <t>NIP. Přenesení obsahu pracovních stanic na servery a jejich správa z jednoho místa</t>
  </si>
  <si>
    <t>NIP. Obnovení smlouvy o možnosti využívání produktů společnosti Microsoft v rámci programu Enterprise Agreement</t>
  </si>
  <si>
    <t>NIP. Zajištění provozu a kontibuální údržby vybudovaného technologického centra</t>
  </si>
  <si>
    <t>NIP. Navázaní systémů, u kterých to má symsl na systém správy identit s cílem jednozančné identifikovatelnosti uživatele a udržení aktuálnosti po celý životní cyklus</t>
  </si>
  <si>
    <t>IP. Stavební úpravy komunikace II/369 v celkové délce 7,633 km.</t>
  </si>
  <si>
    <t xml:space="preserve">IP. II. etapa - pokračování rekonstrukce průtahu obcí realizovaného v roce 2015. </t>
  </si>
  <si>
    <t>IP. Nový obchvat obce Ptení.</t>
  </si>
  <si>
    <t>IP. Rekonstrukce silnice v intravilánu obce Bělkovice-Lašťany</t>
  </si>
  <si>
    <t>IP. Stavební úpravy silnice II/435</t>
  </si>
  <si>
    <t>IP. Rekonstrukce komunikace rozdělená na 5 úseků.</t>
  </si>
  <si>
    <t>IP. Rekonstrukce silnice v celkové délce 848 m.  Součástí úprav jsou úpravy dotčených vjezdů k nemovitostem, vegetační úpravy, veřejné osvětlení, chodníky a parkovací stání.</t>
  </si>
  <si>
    <t>IP. Rekonstrukce průtahu obcí Radslavice.</t>
  </si>
  <si>
    <t>IP. Stavební úpravy silnic III/4375 a III/4377 v extravilánu v celkové délce 3,520 km a mostu ev. č. 4377 - 7 za obcí Podhoří.</t>
  </si>
  <si>
    <t>IP. Stavební úpravy silnice III/4468 v intravilánu v celkové délce 1,200 km.</t>
  </si>
  <si>
    <t>IP. Stavební úpravy silnice III/434 v intravilánu v celkové délce 1,011 km.</t>
  </si>
  <si>
    <t>IP. Zpracování bezpečnostního auditu.</t>
  </si>
  <si>
    <t>IP. Rekonstrukce průtah obcí Drahotuše.</t>
  </si>
  <si>
    <t>IP. Stavební úpravy silnice II/433 v celkové délce 11,705 km. Současně budou řešeny stavební úpravy tří mostů ev.č. 433-000A, 433-001 a 433-008.</t>
  </si>
  <si>
    <t xml:space="preserve">IP. Stavební úpravy úseku silnice II/446 na trase Uničov – Strukov v celkové délce 5,500 km. </t>
  </si>
  <si>
    <t xml:space="preserve">IP. Stavební úpravy úseku silnice II/447 na trase Strukov-Šternberk v celkové délce 8,850 km. Výkup pozemků. </t>
  </si>
  <si>
    <t>IP. Stavební úpravy komunikace II/446 v celkové délce úseku 12,59 km.</t>
  </si>
  <si>
    <t>IP. Stavební úpravy silnice II/455 v celkové délce úseku 5,311 km. Převod dotace Polskému partnerovi.</t>
  </si>
  <si>
    <t xml:space="preserve">IP. Přeložka silnice II/150. Celková délka navrženého obchvatu je cca 1,580 km. 
</t>
  </si>
  <si>
    <t>IP. Přeložka silnice II/366 v úseku od stávající křižovatky silnice II/366 se silnicí II/449 ve směru na Smržice po napojení na okružní křižovatku na ul. Olomoucká.</t>
  </si>
  <si>
    <t xml:space="preserve">IP. Stavební úpravy silnice II/449 v celkové délce 7,146 km včetně stavební úpravy mostu -  ev. č. 449 - 030 a celkové rekonstrukce mostů ev. č. 449 – 033, 449 – 034, 449 – 035 a 4449 - 036. </t>
  </si>
  <si>
    <t>IP. Stavební úpravy silnice II/444 v celkové délce 6,020 km.</t>
  </si>
  <si>
    <t>IP. Stavební úpravy silnice II/150 v celkové délce cca 24 km. včetně stavební úpravy mostů ev.č. 150-065, 150-066 a 150-068.</t>
  </si>
  <si>
    <t>IP. Přeložení / novostavba komunikace II/150 od Mádrova podjezdu po křížení s komunikací II/434.</t>
  </si>
  <si>
    <t>IP. Přeložka silnice II/448 propojující ul. Řepčínskou s OK na silnicí I/35, připojující rychlostní komunikaci R35 (západní tangenta) a místní komunikaci (Hypermarket Globus).</t>
  </si>
  <si>
    <t>IP. Komplexní rekonstrukce objektu pro správu areálu.</t>
  </si>
  <si>
    <t>IP. Rekonstrukce kotelny hlavního objektu muzea.</t>
  </si>
  <si>
    <t>IP. Rekonstrukce střech zámku.</t>
  </si>
  <si>
    <t>IP. Rekonstrukce Červeného domku Petra Bezruče za účelem zpřístupnění pro veřejnost..</t>
  </si>
  <si>
    <t>IP. Dostavba depozitáře k vyřešení nedostatku depozitárních míst.</t>
  </si>
  <si>
    <t xml:space="preserve">IP. Nová expozice V. Priessnitze Vlastivědného muzea Jesenicka.
</t>
  </si>
  <si>
    <t xml:space="preserve">IP. Zastřešení hradního paláce za účelem zajištění lepší ochrany obvodového zdiva paláce proti povětrnostním vlivům s vybudováním prohlídkové trasy. </t>
  </si>
  <si>
    <t xml:space="preserve">IP. Výstavba depozitáře k vyřešení nedostatku depozitárních míst </t>
  </si>
  <si>
    <t>IP. Rekonstrukce stávajícího objektu a přístavba nového objektu depozitáře ornitologických sbírek.</t>
  </si>
  <si>
    <t>IP. Rekonstrukce Červeného kostela s přístavbou za účelem zřízení krajského informačního a kulturního střediska.</t>
  </si>
  <si>
    <t>IP. Reakonstrukce 41 bytových hygienických jader, vč. rekonstrukce elektroinstalace a vodoinstalace, výtahu, šaten a pracovny lékaře vč. vybavení mobiliářem.</t>
  </si>
  <si>
    <t>IP. Využití půdního prostoru hlavní budovy pro umístění kanceláří, sociálního zařízení, skladů, archívu, ergo a fyzioterapeutických dílen.</t>
  </si>
  <si>
    <t xml:space="preserve">IP. Rekonstrukci stravovacího provozu vč. odstranění vzlínající vlhkosti ve stěnách i podlahách.
</t>
  </si>
  <si>
    <t>IP. Vybudování nové trafostanice.</t>
  </si>
  <si>
    <t>IP. Vybudování nového výtahu pro provoz prádelny.</t>
  </si>
  <si>
    <t>IP. Rekonstrukce budovy pro zřízením pobytové sociální služby pro osoby s poruchou autistického spektra s problémovými projevy chování (zřízení domova pro osoby se zdravotním postižením a odlehčovací služby)</t>
  </si>
  <si>
    <t>IP. Sanace vlhkého zdiva suterénu.</t>
  </si>
  <si>
    <t>IP. Kompletní rekonstrukce havarijního stavu stávající čistírny odpadních vod včetně osazení nové technologie.</t>
  </si>
  <si>
    <t>IP. Zateplení střešního a obvodového pláště.</t>
  </si>
  <si>
    <t>IP. Vybudování půdní vestavby.</t>
  </si>
  <si>
    <t>IP. Nadstavba a přístavba hospodářské budovy za účelem vytvoření nových prostor pro přemístění klientů ze stávajících vícelůžkových pokojů.</t>
  </si>
  <si>
    <t>IP. Vybudování parkoviště pro návštěvy a zaměstnance.</t>
  </si>
  <si>
    <t xml:space="preserve">IP. Využití volného prostoru na zahradě k instalaci pergoly, přístupového chodníku a vytvoření zázemí pro uživatele.
</t>
  </si>
  <si>
    <t xml:space="preserve">IP. Vybudování chybějícího parkoviště pro návštěvy a zaměstnance domova, novou vjezdovou bránu s elektroinstalací pro zabezpečení.                             
</t>
  </si>
  <si>
    <t xml:space="preserve">IP. Zateplení severní a jižní stěny budovy včetně nové fasády.
</t>
  </si>
  <si>
    <t xml:space="preserve">IP. Rekonstrukce vzduchotechniky v kuchyni a prádelně.
</t>
  </si>
  <si>
    <t xml:space="preserve">IP. Stavební úpravy prosklených schodišťových věží.
</t>
  </si>
  <si>
    <t>IP. Rekonstrukce budovy sociálních služeb pro osoby se zdravotním postižením s dispozičními úpravami a vybudováním bezbariérového přístupu do objektu.</t>
  </si>
  <si>
    <t>IP. Rekonstrukce dvorní budovy sociálních služeb pro osoby se zdravotním postižením s dispozičními úpravami, vybudováním spojovacího krčku s hlavní budovou a bezbariérovým přístupem do objektu.</t>
  </si>
  <si>
    <t>IP. Koupě pozemků s následnou výstavbou nových obytných domů pro transformaci příspěvkové organizace.</t>
  </si>
  <si>
    <t>IP. Koupě koupě 5 domů s následnou rekonstrukcí pro transformaci příspěvkové organizace.</t>
  </si>
  <si>
    <t>IP. Jedná se o dovybavení koupených nemovitostí nábytkem.</t>
  </si>
  <si>
    <t>IP. V této etapě se jedná o koupi pozemků na dokončení transformace.</t>
  </si>
  <si>
    <t>IP. Rekonstrukce sociálních zařízení 147 ks obytných buněk a 4 ks buněk pro rehabilitaci  v bezbariérovém provedení. Zřízení společné koupelny ve 3. NP.</t>
  </si>
  <si>
    <t>IP. Výstavba nové tělocvičny školy.</t>
  </si>
  <si>
    <t>IP. Přístavba tělocvičny se sociálním zázemím včetně vybavení.</t>
  </si>
  <si>
    <t>IP. Oprava uliční fasády a zateplení dvorních fasád a půdních prostor.</t>
  </si>
  <si>
    <t>IP. Rekonstrukce elektroinstalace a počítačové sítě.</t>
  </si>
  <si>
    <t>IP. Sanace napadených krovů a výměna střešní krytiny.</t>
  </si>
  <si>
    <t>IP. Rekonstrukce samostatného objektu kuchyňského bloku s dodávkou nové technologie ve dvorní části areálu střední školy.</t>
  </si>
  <si>
    <t>IP. Výměna silnoproudých a slaboproudých elektrorozvodů budovy školy.</t>
  </si>
  <si>
    <t>IP. Rekonstrukce světelné a zásuvkové elektroinstalace.</t>
  </si>
  <si>
    <t>IP. Rekonstrukce páteřní splaškové ležaté kanalizace v suterénu objektu a stoupaček k umyvadlům ve třídách a šatnách.</t>
  </si>
  <si>
    <t>IP. Rekonstrukce sprchových boxů včetně rozvodů vody, kanalizace, elektroinstalace a VZT sociálních zařízení.</t>
  </si>
  <si>
    <t>IP. Nové vybudování kotelen a osazení plynových infrazářičů v objektech školy.</t>
  </si>
  <si>
    <t>IP. Vybudování nové slaboproudé sítě s novým vybavením a rozšíření ICT do všech učeben.</t>
  </si>
  <si>
    <t>IP. Rekonstrukce rozvodů vody, kanalizace, sociálního zařízení včetně elektroinstalace a VZT v budově školy.</t>
  </si>
  <si>
    <t>IP. Vybudování samostatné kotelny pro zajištění vytápění domova mládeže.</t>
  </si>
  <si>
    <t>IP. Kompletní rekonstrukce kotelny školy.</t>
  </si>
  <si>
    <t>IP. Rekonstrukce kotelny, zavedení individuální regulace teploty v místnostech, rekonstrukce vytápění a vzduchotechniky v tělocvičně s rekuperací tepla.</t>
  </si>
  <si>
    <t>IP. Nová kotelny domova mládeže s instalací nutných rozvodů vytápění, plynu, vody a elektroinstalace včetně nového komína.</t>
  </si>
  <si>
    <t>IP. Půdní vestavba v budově školy s umístěním čtyř učebnen, sociálního zázemí, včetně nových rozvodů ZTI, topení a elektro.</t>
  </si>
  <si>
    <t>IP. Přístavba 9 nových učeben nad částí přízemního objektu dílen, včetně kabinetů a sociálního zázemí.</t>
  </si>
  <si>
    <t>IP. Revitalizace sportovního areálu školy, tj. fotbalového hřiště, oválu a rovinky lehkoatletické dráhy, sektoru pro skok daleký, víceúčelového hřiště na míčové hry.  </t>
  </si>
  <si>
    <t>IP. Hydraulické vyvážení topné soustavy a realizaci nového systému měření a regulace.</t>
  </si>
  <si>
    <t>IP. Úprava venkovních ploch areálu pro sportovní využití a možnost parkování.</t>
  </si>
  <si>
    <t>IP. Pilotáž zídek oplocení areálu a následná rekonstrukce zděného oplocení, včetně rekonstrukce vstupního schodiště do areálu.</t>
  </si>
  <si>
    <t>IP. Výstavba plynové kotelny na hlavní budově školy včetně přeložení STL přípojky plynu.</t>
  </si>
  <si>
    <t>IP. Rekonstrukce sprch a šaten objektu tělocvičny.</t>
  </si>
  <si>
    <t>IP. Komplexní výměna, dodávka a montáž výtahového zařízení v budově stravování.</t>
  </si>
  <si>
    <t>IP. Výměna rozvodů vody a kanalizace na objektu nám. 8. května 2, Zábřeh.</t>
  </si>
  <si>
    <t>IP. Vybudování nových dílen a svařovny pro odborný výcvik školy.</t>
  </si>
  <si>
    <t>IP. Odvodnění budovy masné výroby.</t>
  </si>
  <si>
    <t xml:space="preserve">IP. Oprava kanalizační sítě v celém areálu školy na pracovišti Horní Heřmanice. </t>
  </si>
  <si>
    <t xml:space="preserve">IP. Odvodnění hřiště kolem tělocvičny, hydroizolace, odstranění starého a pokládka nového povrchu hřiště, sanace kamenných zídek, sportovní vybavení hřiště.
</t>
  </si>
  <si>
    <t>IP. Výměna otvorových výplní, zateplení svislého obvodového pláště kontaktním zateplovacím systémem, zateplení stropu podkrovní vestavby.</t>
  </si>
  <si>
    <t>IP. Výměna otvorových výplní, zateplení svislého obvodového pláště kontaktním zateplovacím systémem, oprava uliční fasády.</t>
  </si>
  <si>
    <t xml:space="preserve">IP. Úprava stávajících nevyužívaných sklepních prostor a jejich využití jako prostor pro šatny, včetně sanace vlhkosti.
</t>
  </si>
  <si>
    <t xml:space="preserve">IP. Výměna povrchu hřiště včetně úpravy okolí sportoviště.
</t>
  </si>
  <si>
    <t>IP. Rekonstrukce nevyhovující elektroinstalace a výměna svítidel.</t>
  </si>
  <si>
    <t xml:space="preserve">IP. Vybudování výtahu, rekonstrukce a přestavba 3. NP na výtvarný ateliér s příslušenstvím. Sanace 1. NP.
</t>
  </si>
  <si>
    <t>IP. Rekonstrukce silno a slaboproudých rozvodů včetně výměny svítidel.</t>
  </si>
  <si>
    <t>IP. Celková rekonstrukce venkovního hřiště.</t>
  </si>
  <si>
    <t>IP. Zateplení budovy a výměna otvorových výplní. Větrání tělocvičny formou rekuperace.</t>
  </si>
  <si>
    <t>IP. Výstavba prostor odborného výcviku na pracovišti v Horních Heřmanicích.</t>
  </si>
  <si>
    <t>IP. Rekonstrukce sociální zařízení ve třech objektech školy.</t>
  </si>
  <si>
    <t>IP. Rekonstrukce ploché střechy budovy stravování.</t>
  </si>
  <si>
    <t>IP. Zateplení 7 propojených objektů školy včetně výměny výplní otvorů včetně provedení nuceného větrání s rekuperací odpadního tepla.</t>
  </si>
  <si>
    <t>IP. Výměna výplní otvorů a zateplení objektů školy - hlavní budova a objekt dílen.</t>
  </si>
  <si>
    <t>IP. Zateplení budovy, výměna otvorových výplní včetně provedení nuceného větrání s rekuperací odpadního tepla.</t>
  </si>
  <si>
    <t>IP. Zateplení budovy (Olomoucká 25), výměna otvorových výplní včetně provedení nuceného větrání s rekuperací odpadního tepla.</t>
  </si>
  <si>
    <t>IP. Zateplení tělocvičny a výměna otvorových výplní v Heřmanicích.</t>
  </si>
  <si>
    <t>IP. Zateplení budovy, výměna otvorových výplní včetně provedení nuceného větrání s rekuperací odpadního tepla..</t>
  </si>
  <si>
    <t>IP. Jedná se o kompletní zateplení objektu, fasády a střechy a provedení nuceného větrání s rekuperací odpadního tepla.</t>
  </si>
  <si>
    <t>IP. Zateplení obvodového pláště, střechy a výměna oken, která nebyla ještě vyměněna.</t>
  </si>
  <si>
    <t>IP. Výměna otvorových výpní, zateplení pláště a střech budov detašovaného pracoviště, provedení nuceného větrání 2 sálů s rekuperací odpadního tepla.</t>
  </si>
  <si>
    <t>IP. Zateplení objektu tělocvičny, výměna výplní otvorů, výměna garážových vrat, vytvoření místnosti nářaďovny a kabinetu.</t>
  </si>
  <si>
    <t>IP. Zateplení 3 objektů školy (hlavní budova, odborný výcvik, dílny) včetně částečné výměny oken.</t>
  </si>
  <si>
    <t>IP. Modernizace strojního parku pro praktickou výuku studentů do rekonstruovaného objektu školních dílen.</t>
  </si>
  <si>
    <t>IP. Zateplení 3 objektů školky včetně výměny otvorových výplní.</t>
  </si>
  <si>
    <t>IP. Zateplení domova mládeže (Opavská 8) s výměnou otvorových výplní.</t>
  </si>
  <si>
    <t>IP. Stavební úpravy stávajících dílen pro praktickou výuku studentů. Komplexní modernizace, energeticky úsporná opatření, modernizace technického a sociálního zázemí.</t>
  </si>
  <si>
    <t>IP. Rekonstrukce dílen praktického vyučování včetně pořízení některých nových strojů.</t>
  </si>
  <si>
    <t>IP. Nástavba stávající budovy a vytvoření odborných učeben pro obor kominík.</t>
  </si>
  <si>
    <t>IP. Přestavba dvou laboratoří a výstavba výtahu pro zajištění bezbariérového přístupu školy.</t>
  </si>
  <si>
    <t xml:space="preserve">IP. Vybudování nového osobního výtahu a doplnění schodolezu pro zajištění bezbariérového přístupu školy včetně pořízení nového strojního vybavení.
</t>
  </si>
  <si>
    <t>IP. Demolice stávajícího objektu z UNIMO buněk a výstavba nového 2 podlažního objektu určeného pro nové učebny, hygienické zázemí, šatny, administrativní a technické zázemí školy.</t>
  </si>
  <si>
    <t xml:space="preserve">IP. Rekonstrukce a modernizace dílen včetně vybavení. Vybudování školního autoservisu, nové svářecí školy, učeben, šaten a sociálního zařízení. </t>
  </si>
  <si>
    <t>IP. Modernizace čerpací stanice pro heliport na Hněvotínské ul. 60.</t>
  </si>
  <si>
    <t>IP. Přetavba stávající kočárkárny zdravotního střediska na dvougaráž pro sanitní vozy.</t>
  </si>
  <si>
    <t>IP. Nákup 8 ks sanitních vozidel </t>
  </si>
  <si>
    <t>IP. Zvýšení pobytového komfortu pacientů s plicním onemocněním vybudováním méně lůžkových pokojů se sociálním zázemím.</t>
  </si>
  <si>
    <t xml:space="preserve">IP. Výstavba nové výjezdové základny ZZS OK v Uničově. </t>
  </si>
  <si>
    <t>IP. Zateplení budovy výjezdové stanice ZZS OK Přerov a výměna garážových vrat.</t>
  </si>
  <si>
    <t>IP. Zateplení výjezdové stanice ZZS OK Konice.</t>
  </si>
  <si>
    <t>IP. Zateplení budovy včetně výměny otvorových výplní.</t>
  </si>
  <si>
    <t>IP. Zateplení obvodového pláště objektu a výměna okenních a dveřních výplní otvorů, sanace lodžií, rekonstrukce kotelny a sociálních zařízení.</t>
  </si>
  <si>
    <t>IP. Vybudování plynových kotelen jednotlivých objektů areálu v Moravském Berouně.</t>
  </si>
  <si>
    <t xml:space="preserve">IP. Výstavba nové výjezdové základny ZZS OK ve Šternberku. </t>
  </si>
  <si>
    <t>IP. Výstavba nové výjezdové základny  ZZS OK v Zábřehu.</t>
  </si>
  <si>
    <t>IP. Výstavba nové výjezdové základny  ZZS OK v Jeseníku.</t>
  </si>
  <si>
    <t xml:space="preserve">IP. Modernizace stávajícího vzdělávacího a výcvikového střediska ZZS Olomouckého kraje, zaměřená na rozvoj dovedností, odborných znalostí a součinnosti základních složek IZS při řešení mimořádných událostí.Hlavní aktivity projektu tvoří pořízení simulačních technologií nezbytných pro odbornou přípravu a výcvik. </t>
  </si>
  <si>
    <t xml:space="preserve">IP. Cílem projektu je provést obnovu parku, ošetření stávajících dřevin, kácení, odstranění náletových dřevin a nepůvodních stromů a keřů. Zcela zásadním cílem projektu je rovněž zachování biologické rozmanitost tohoto území, která se vytvářela po řadu let, zabránit dalšímu znehodnocení tohoto ekosystému a obnovit ekologickou stabilitu v této lokalitě.  </t>
  </si>
  <si>
    <t>IP. Cílem tohoto projektu je zajistit soulad pěti významných informačních systémů (VIS) s požadavky zákona o kybernetické bezpečnosti a prováděcí vyhlášky. Technická opatření navrhovaná projektem budou napomáhat, nebo přímo řešit soulad s požadavky zákona a předcházet tak hrozbě kybernetických či bezpečnostních incidentů.</t>
  </si>
  <si>
    <t>IP. Pořízení "krajského energetického centra" za účelem darování HZS Olomouckého kraje</t>
  </si>
  <si>
    <t>IP. Pořízení cisternové automobilové stříkačky  za účelem darování HZS Olomouckého kraje</t>
  </si>
  <si>
    <t>IP. Dýchací přístroje, protipovodňové pytle, lůžka skládací COMO s obalem, skládací přístřešky a fotoaparát</t>
  </si>
  <si>
    <t>IP. Vybudováním místa pro přistávání vrtulníků letecké záchranné služby v areálu Hasičského záchranného sboru Olomouckého kraje, požární stanice v Konici.</t>
  </si>
  <si>
    <t xml:space="preserve">IP. Výstavba a rekonstrukce požárních zbrojnic v Olomouckém kraji </t>
  </si>
  <si>
    <t>IP. Zajištění akceschopnosti jednotek sborů dobrovolných hasičů obcí Olomouckého kraje</t>
  </si>
  <si>
    <t>IP. Podpora činnosti nekomerčního, neziskového a obecně prospěšného charakteru v oblasti požární ochrany, zaměřená na činnost spolků a pobočných spolků hasičů, na podporu požárního sportu, prezentace požární ochrany veřejnosti, udržování hasičských tradic, informování o historii hasičstva a zachování historické požární techniky.</t>
  </si>
  <si>
    <t>IP. Podpora realizace opatření v situaci, kdy došlo k narušení nebo mimořádnému ohrožení základních funkcí území škodlivým působením sil a jevů, které ohrožují život, zdraví, majetek nebo životní prostředí v Olomouckém kraji ve veřejném zájmu a v souladu s cíli Olomouckého kraje</t>
  </si>
  <si>
    <t>IP. Podpora aktivit vedoucích ke snížení množství vypouštěného znečištění do podzemních a povrchových vod z komunálních bodových zdrojů znečištění, zvýšení počtu obyvatel zásobovaných pitnou vodou v odpovídající kvalitě a množství, zabezpečení stability dodávek pitné vody a obnova environmentálních, vodohospodářských funkcí území</t>
  </si>
  <si>
    <t>IP. Výměna oken pod terasou na budově B a ve velké tělocvičně</t>
  </si>
  <si>
    <t>IP. Výměna zdroje tepla objektu domova mládeže</t>
  </si>
  <si>
    <t xml:space="preserve">IP. Výměna svítidel a doplnění tribun a modernizaci sportovního zařízení </t>
  </si>
  <si>
    <t>IP. Výměna osvětlení hlavní budovy školy. Nutná výměna osvětlení v učebnách a na chodbách, které jsou osazeny svítidly, které se již nevyrábějí a mají neekonomický provoz a nevyhovují současným technickým a hygienickým parametrům.</t>
  </si>
  <si>
    <t>IP. Výměna oken na odloučeném pracovišti OP 05 Rapotín</t>
  </si>
  <si>
    <t>IP. Výměna oken na dílnách Wolkerova 24, Prostějov</t>
  </si>
  <si>
    <t>IP. Výměna MaR. Náhrada stávajícího zastaralého, provozně nespolehlivého systému MaR hlavní výměníjkové stanice pro areál Bří Hovůrkových 17</t>
  </si>
  <si>
    <t>IP. Dokončení výcvikového prostředí pro koně. Vybudování kolotoče pro výcvik koní.</t>
  </si>
  <si>
    <t>IP. Výměna stávajícího osvětlení (rozvodů a osvětlovacích těles) v 10 třídách ve škole tak, aby vyhovovalo požadavkům současných předpisů, norem a hygieně.</t>
  </si>
  <si>
    <t>IP. Vybavení odborné učebny oboru opravář zemědělských strojů a farmář trenažéry pro autoškolu pro skupinu B a C. Trenažéry jsou nezpůsobilým výdajem v rámci výzvy 33 IROP 2016.</t>
  </si>
  <si>
    <t>IP. Zajištění odsávání kovářské dílny včetně stavebních úprav, které jsou nutné k zaručení funkčnosti odsávací jednotky a zajištění bezpečnosti práce žáků a zaměstnanců školy.</t>
  </si>
  <si>
    <t>IP. Inovace aktivních prvků ve výměníkové stanici za účelem z důvodu zastaralosti a poruchovosti.</t>
  </si>
  <si>
    <t xml:space="preserve">IP. Jedná se o vanu pro imobilní osoby se zvedací bočnicí a možností fixace, kterou využívají i zcela imobilní občané v rámci ambulantní služby -  centra  denních služeb. </t>
  </si>
  <si>
    <t>IP. Automobil osobní - dodávkový 7 místní pro TS, DOZP Petrklíč a DS Slunovrat, Dolní Hejčínská 50/28, Olomouc, chráněné bydlení Domov, Chválkovická, denní stacionář Domino, Selské náměstí 48/69, Olomouc 195/13 Olomouc</t>
  </si>
  <si>
    <t>IP. Schodolez umožní pohyb imobilním uživatelům.</t>
  </si>
  <si>
    <t>IP. Výměna rozvodů, náhrada ústředny (hlavní termínál, pokojové terminály 60). II. oddělení má kapacitu 60 pokojů a 72 uživatelů (72 komunikačních systémů).</t>
  </si>
  <si>
    <t>IP. Rozšíření vozového parku pečovatelské služby z důvodů efektivnějšího pokrytí požadavků na poskytování pečovatelské služby v terénu, zvýšení mobility.</t>
  </si>
  <si>
    <t xml:space="preserve">IP. Stávající stropní zvedací systém nepokrývá celé ošetřovatelské oddělení. Z důvodu snadnější manipulace s imobilními uživateli plánujeme rozšířit stropní zvedací zařízení do dalších tří pokojů na ošetřovatelském oddělení. Nový zvedací systém bude napojen na již používané kolejnice, a tím dojde k většímu komfortu při manipulaci s uživateli na ošetřovatelském oddělení. </t>
  </si>
  <si>
    <t>IP. Pořízení automobilu - tranzitu pro minimálně 4 imobilní uživatele vč. zvedacího zařízení (náhon auta 4x4 z důvodu horské krajiny)</t>
  </si>
  <si>
    <t>IP. Nákup jednoho nového vozidla (nákup dalšího nového vozidla je plánován na rok 2018) pro pečovatelskou službu, staré již technicky nevyhovují, jejich opravy jsou drahé a nerentabilní. Auta jsou nespolehlivá a vzhledem k zabezpečení provozu pečovatelské služby je spolehlivost automobilů nezbytná.</t>
  </si>
  <si>
    <t>IP. Systém sestra-pacient umožňuje rychlé přivolání personálu k uživateli služeb. Současné komunikační panely jsou již zastaralé a náhradní díly nedostupné. Je třeba vyměnit současné komunikační panely za nové a uchovat tak současnou kvalitu poskytovaných služeb.</t>
  </si>
  <si>
    <t>IP. Schodišťová sedačka bude namísto budování výtahu sloužit jako přepravní možnost pro imobilní uživatele denního stacionáře Pivoňka do prvního patra budovy</t>
  </si>
  <si>
    <t>IP. Budova SO-19 je budovou technického zázemí. Je nutné ji postupně zrekonstruovat. Nezbytná je však výměna oken a vstupních dveř</t>
  </si>
  <si>
    <t>IP. III. etapa - stavební práce + terénní úpravy (rekonstrukce starého objektu).</t>
  </si>
  <si>
    <t>IP. Regály do depozitáře historie k uložení historických map a obrazů.</t>
  </si>
  <si>
    <t>IP. V prostorách astronomického oddělení – hvězdárny (jediná veřejná hvězdárna v celém Olomouckém kraji) probíhají dispoziční úpravy a stěhování tak, aby pro rozšíření nabídky pro širokou veřejnost zde mohla být otevřena astronomická a fyzikální dílna a herna k demonstraci fyzikálních a astronomických úkazů a jevů. Pro její vybavení bude zapotřebí nákup souboru přístrojového vybavení a exponátů vč. digitálního 3D projektoru.</t>
  </si>
  <si>
    <t>IP. Přezdění koruny hradby a přespárování zdiva hradby v celé ploše.</t>
  </si>
  <si>
    <t>IP. Pořízení motodlahy pro DK, elktroléčebný přístroj multifunkční, elektroléčebný elmagnetický přístroj multifunkční, ergonomické multifunkční hygienické křeslo, lůžka s laterálním náklonem a pojízdné koupací lůžko</t>
  </si>
  <si>
    <t>IP. Sanitní vozidlo pro systém RV (rendes vous)</t>
  </si>
  <si>
    <t>IP. Rekonstrukce silnice.</t>
  </si>
  <si>
    <t>IP. Stavební úpravy silnice.</t>
  </si>
  <si>
    <t>vStavební úpravy silnice.</t>
  </si>
  <si>
    <t>vStavební úpravy mostu.</t>
  </si>
  <si>
    <t>IP. Rekonstrukce mostu.</t>
  </si>
  <si>
    <t>IP. Oprava opěrné zdi.</t>
  </si>
  <si>
    <t>IP. Stavební úpravy propustku.</t>
  </si>
  <si>
    <t>IP. Oprava mostu.</t>
  </si>
  <si>
    <t>IP. Stavební úpravy mostu.</t>
  </si>
  <si>
    <t>IP. Stavební úpravy silnice - směrová úprava.</t>
  </si>
  <si>
    <t>NIP. Zajištění poskytování sociálních služeb je realizováno v rámci cca 3letého projektu. Veřejnými zakázkami byli vybraní poskytovatelé služeb sociální prevence, kteří zajistí adekvátní odborné sociální služby během období 2016 - 2018. Olomoucký kraj v rámci projektu zajišťuje metodickou a kontrolní činnost.</t>
  </si>
  <si>
    <t>NIP. Předkládaný projekt tvoří několik na sebe navazujících aktivit, jejichž realizace přispěje k rozvoji cestovního ruchu na území Olomouckého kraje. Aktivita č. 1: Vydání imageové tiskoviny  ve 4 jazykových mutacích (ČJ, NJ, AJ, PJ) v celkovém nákladu 50 tis. kusů.  Aktivita č. 2: Realizace roadshow-20 jednodenních prezentací na území ČR, Slovenska, Polska, Německa a Rakouska. Aktivita č. 3: Zajištění tuzemských a zahraničních veletrhů. Aktivita č. 4: Marketingový výzkum  v oblasti monitoringu návštěvnosti Olomouckého kraje, zaměřené na profil návštěvníky, vnímání destinace, spokojenost návštěvníků, s kvalitou nabídky a analýza konkurenceschopnosti. Aktivita č. 5: Mystery-shopping realizovaný u TIC v Olomouckém kraji se zaměřením na rozvoj kvality služeb.</t>
  </si>
  <si>
    <t>NIP. Podpora prevence kriminality, Podpora integrace romských komunit, Podpora prorodinných aktivit a Podpora aktivit směřujících k sociálnímu začleňování</t>
  </si>
  <si>
    <t xml:space="preserve">NIP. Podpora mimořádně významných akcí pro Olomoucký kraj v oblasti sociální </t>
  </si>
  <si>
    <t>NIP. Program finanční podpory poskytování sociálních služeb v Olomouckém kraji - Podprogram č. 1 (Účelová dotace ze státního rozpočtu na poskytování sociálních služeb)</t>
  </si>
  <si>
    <t>NIP. Program finanční podpory poskytování sociálních služeb v Olomouckém kraji - Podprogram č. 2 (Dotace z rozpočtu Olomouckého kraje určená na poskytování sociálních služeb nestátními neziskovými organizacemi)</t>
  </si>
  <si>
    <t>NIP. Kofinancování Olomouckého kraje v rámci projektu Operační program zaměstnanost</t>
  </si>
  <si>
    <t xml:space="preserve">NIP. Cílem projektu je realizace systému Rodinné pasy pro rodiny s dětmi na území Olomouckého kraje dle rozsahu platné smouvy. </t>
  </si>
  <si>
    <t>NIP. Projekt vznikl na podporu obyvatel s věkem nad 55 let, nabízí systém slev na výrobky a služby  držitelům karet v Olomouckém kraji i v celé ČR.</t>
  </si>
  <si>
    <t>NIP. Semináře řeší aktuální problémy související s životním cyklem rodiny. V roce 2017 realizovány semináře na témata vztahu školy a rodiny a mateřských center.</t>
  </si>
  <si>
    <t>NIP. Smyslem projektu byla realizace čtyř klíčových aktivit s cílem oslovit danou cílovou skupinu s nabídkou aktivně se jich účastnit. V roce 2017 byla 1 konference, 3 semináře a kulturní akce ke svátku seniorů</t>
  </si>
  <si>
    <t xml:space="preserve">NIP. OSV zajistil realizaci aktivit se zaměřením na sociálně-právní ochranu dětí, a to ve spolupráci s externím dodavatelem. OK připravil týdenní pobyt pro děti z pěstounských a poručenských rodin, celkem se ho zúčastnilo 20 dětí. Realizaci akce zajišťovalo Občanské sdružení Mamut. </t>
  </si>
  <si>
    <t>NIP. Semináře pro pěstouny na téma „Výchovné problémy u dětí v NRP, krizové momenty a jejich řešení při výchově dítěte“ a „Pěstounská péče na přechodnou dobu – informační a konzultační schůzka, předávání dětí</t>
  </si>
  <si>
    <t>NIP. Zřízení facebookové stránky Megafon - více než jen bezpečnost, která se zaměřuje na bezpečnost a prevenci kriminality</t>
  </si>
  <si>
    <t>NIP. Seminář pro zástupce policie a manažery prevence kriminality obcí na téma "Vzdělávací materiály pro preventivně výchovnou činnost a preventivně vzdělávací akce pro veřejnost" a seminář na téma "Setkání ředitelů městských/obecních policií se sídlem na území Olomouckého kraje"</t>
  </si>
  <si>
    <t>NIP. Podpora efektivního systému financování sociálních služeb v Olomouckém kraji, zpracování  potřebných analýz výkonových dat a poskytovaných finančních prostředků v oblasti sociálních služeb metodou benchmarking.</t>
  </si>
  <si>
    <t>NIP. Realizace seminářů pro sociální pracovníky obcí o problematice sociálních služeb a sociálně-právní ochrany dětí</t>
  </si>
  <si>
    <t>NIP. Pracovní setkání se zástupci poskytovatelů sociálních služeb zařazených v síti sociálních služeb OK na aktuální témata v oblasti plánování a financování sociálních služeb v OK</t>
  </si>
  <si>
    <t>NIP. Finanční zajištění zpracování videostpotů pro zdravotně znevýhodněné občany za účelem zpřístupnění informací zveřejňovaných na webu OK</t>
  </si>
  <si>
    <t>NIP. Prezentace Olomouckého kraje na veletrzích, v médiích, vydávání prezentačních publikací</t>
  </si>
  <si>
    <t>NIP. Zajištění roadshow Olomouckého kraje na 20 místech v ČR a okolních zemí, vydání imageové tiskoviny, zajištění účasti Olomouckého kraje na tuzemských a zahraničních veletrhů a realizace marketingového výzkumu</t>
  </si>
  <si>
    <t>NIP. Dotační titul Podpora zkvalitnění služeb turistických informačních center v Olomouckém kraji</t>
  </si>
  <si>
    <t>NIP. Společné marketingové aktivty JMK, MSK, OK a ZK</t>
  </si>
  <si>
    <t>NIP. Aktivita je zaměřena na podporu domácího cestovního ruchu a současně zlepší služby poskytované seniorům. Uskutečnilo se 68 zájezdů za účasti 3002 seniorů.</t>
  </si>
  <si>
    <t>NIP. Podpora údržby a obnovy značení turistických, cykloturistických a lyžařských tras na území Olomouckého kraje formou ind. dotace pro KČT</t>
  </si>
  <si>
    <t>NIP. Zabezpečení fungování Olomouc region Card formou ind. dotace</t>
  </si>
  <si>
    <t>NIP. Příspěvky pro sdružení Jeseníky - Sdružení cestovního ruchu a pro sdružení Střední Morava - Sdružení cestovního ruchu</t>
  </si>
  <si>
    <t xml:space="preserve">NIP. Dotační titul Nadregionální akce cestovního ruchu </t>
  </si>
  <si>
    <t>NIP. Dotační titul Podpora cestovního ruchu v turistických regionech Jeseníky a Střední Morava - podpora aktivit v oblasti budování, rekonstrukce a opravy infrastruktury cestovního ruchu</t>
  </si>
  <si>
    <t>NIP. Zajištění obsahové a technické správy turistického informačního portálu ok-tourism.cz a jeho inovace</t>
  </si>
  <si>
    <t>NIP. Průběžný rozvoj portálu s ohledem na aktuální vývoj v oblasti internetu.</t>
  </si>
  <si>
    <t>NIP. Dotační titul Podpora kinematografie v turistických regionech 
Jeseníky a Střední Morava</t>
  </si>
  <si>
    <t>NIP. Podpora akcí a projektů s pozitivním dopadem na infrastrukutru cest. ruchu v Olomouckém kraji</t>
  </si>
  <si>
    <t>NIP. Spolupráce s partnerskými zahraničními regiony včetně zajišťování prezentací Olomouckého kraje v zahraničí</t>
  </si>
  <si>
    <t>NIP. Podpora informačního střediska Europe Direct a jeho prostřednictvím sítě MEIS v Olomouckém kraji formou ind. dotace</t>
  </si>
  <si>
    <t xml:space="preserve">NIP. Dotační titul Podpora rozvoje zahraničních vztahů Olomouckého kraje </t>
  </si>
  <si>
    <t>NIP. Podpora akcí a projektů s pozitivním dopadem na rozvoj zahraničních vztahů Olomouckého kraje</t>
  </si>
  <si>
    <t>NIP. Podpora ozdravných a rehabilitačních aktivit pro specifické skupiny obyvatel. Podpora zdravotně-preventivních aktivit a výchovy ke zdraví pro všechny skupiny obyvatel. Podpora činnosti organizací podporujících zdravotně znevýhodněné občany. Podpora akcí zaměřených na udržování a zvyšování odborných kompetencí pracovníků ve zdravotnictví.</t>
  </si>
  <si>
    <t>NIP. Finanční dar na realizaci projektů v rámci Národní strategie ochrany a podpory zdraví a prevence nemocí Zdraví 2020. Projekty "Jíme zdravě, pestře, hravě" a "Buď HIV negativní, chraň si svůj život".</t>
  </si>
  <si>
    <t>NIP. Podpora specializačního vzdělávání  v oblasti zdravotnictví (příprava lékařů na atestační zkoušky).</t>
  </si>
  <si>
    <t>NIP. Podpora služeb sekundární a terciární protidrogové prevence</t>
  </si>
  <si>
    <t xml:space="preserve">NIP. Podpora a stabilizace personálního zabezpečení zdravotních služeb poskytovaných střídavě ve třísměnném nebo nepřetržitém provozním režimu u poskytovatelů zdravotních služeb lůžkové péče zdravotnickými pracovníky bez odborného dohledu v Olomouckém kraji. Dotační program ke stabilizaci vybraných zdravotnických nelékařských pracovníků ve směnném provozu v Olomouckém kraji vychází z podmínek dotačního programu Ministerstva zdravotnictví ČR </t>
  </si>
  <si>
    <t>NIP. Podpora rozvoje hospicové a paliativní péče na území Olomouckého kraje. Podpora intenzivní rehabilitační péče o dětské pacienty s dětskou mozkovou obrnou a získanými postiženími mozku. Podpora bezpříspěvkového dárcovství krve a kurzů první pomoci.  IV. kongres praktických lékařů SVL ČLS JEP. Podpora zkvalitnění péče o seniory a dlouhodobě nemocné.</t>
  </si>
  <si>
    <t xml:space="preserve">NIP. Předmětem podpory je výměna zdrojů tepla (kotlů) na pevná paliva s ručním přikládáním v rodinných domech na území Olomouckého kraje za nový zdroj tepla environmentálně šetrnější. </t>
  </si>
  <si>
    <t>NIP. Orgány kraje zajišťují v souladu s ustanovením zákona č. 239/2000 Sb., o integrovaném záchranném systému ve znění pozdějších předpisů („zákon o IZS“) přípravu na mimořádné události, provádění záchranných a likvidačních prací a ochranu obyvatelstva.</t>
  </si>
  <si>
    <t>NIP. Technická podpora geografického informačního systému pro složky IZS, latba za kmitočty pro mikrovlnné spoje, za pronájem optických tras, úhrada nákladů za zajištění vyhlašování poplachu pro JSDH obcí formou SMS a hlasového volání AMDS, informování představitelů veřejné správy o mimořádných událostech a výstrahách formou SMS a AMDS</t>
  </si>
  <si>
    <t>NIP. Plán rozvoje vodovodů a kanalizací obsahuje koncepci řešení zásobování pitnou vodou, včetně vymezení zdrojů povrchových a podzemních vod uvažovaných pro účely úpravy na pitnou vodu a koncepci odkanalizování a čištění odpadních vod v daném územním celku. Navržená koncepce musí obsahovat řešení vztahů k plánu rozvoje vodovodů a kanalizací pro sousedící území.</t>
  </si>
  <si>
    <t>NIP. Cílem podpory včelařů na území Olomouckého kraje je podpořit zájem začínajících včelařů na území Olomouckého kraje a obnova včelstev zlikvidovaných na pokyn orgánů Státní veterinární správy, zvýšení počtu včelstev a zkvalitnění jejich chovu, společně se zlepšením opylovací služby včelstev na kulturních či planě rostoucích rostlinách a v neposlední řadě „omlazení“ členské základny včelařských zájmových spolků</t>
  </si>
  <si>
    <t>NIP. Podpora aktivit ve prospěch životního prostředí a zemědělství v Olomouckém kraji ve veřejném zájmu a v souladu s cíli Olomouckého kraje. Jedná se o podporu propagačních, vzdělávacích a osvětových akcí i s tím související zájmové činnosti přispívajících k zachování nebo zlepšení různorodosti přírody a krajiny, činnosti záchranných stanic pro handicapované živočichy.</t>
  </si>
  <si>
    <t>NIP. V souvislosti s rostoucími negativními vlivy změn klimatu, hmyzích škůdců a zvěře na lesní ekosystémy jsou    poskytování dotace na realizaci opatření a činností za účelem zachování či zlepšení stavu lesů na území kraje.</t>
  </si>
  <si>
    <t>NIP. Výjezd dětí a mládeže do zahraničí, organizace výměnného pobytu pro děti, žáky a studenty ze zahraničních partnerských škol a školských zařízení, kofinancování mezinárodních vzdělávacích programů</t>
  </si>
  <si>
    <t>NIP. Cílem dotačního programu je podpora zahraničních studijních pobytů žáků denního studia středních škol se sídlem na území Olomouckého kraje, studentů vyšších odborných škol se sídlem na území Olomouckého kraje nebo studentů vybraných studijních oborů vysokých škol na celém území ČR s trvalým bydlištěm na území Olomouckého kraje, a tím zajištění vzdělanosti lidí pro potřeby trhu práce a s tím spojený hospodářský růst regionu.</t>
  </si>
  <si>
    <t>NIP. Cílem dotačního programu je naplňování Koncepce podpory mládeže na období 2014 – 2020 přijaté usnesením vlády č. 342 ze dne 12. května 2014 a podpora činnosti NNO pracujících s dětmi a mládeží  v souladu s cíli Olomouckého kraje.</t>
  </si>
  <si>
    <t>NIP. Cílem dotačního programu je podpora pravidelné i příležitostné činnosti právnických a fyzických osob realizujících činnost v oblastech tělovýchovy, rekreačního sportu včetně sportu handicapovaných, volnočasových a zájmových aktivit všech věkových kategorií v Olomouckém kraji ve veřejném zájmu a v souladu s cíli Olomouckého kraje.</t>
  </si>
  <si>
    <t>NIP. Cílem dotačního programu je podpora aktivit právnických osob realizujících činnost v oblasti environmentálního vzdělávání, výchovy a osvěty (dále jen EVVO) a výchovy k udržitelnému rozvoji (dále jen VUR) v Olomouckém kraji ve veřejném zájmu a v souladu s cíli Olomouckého kraje.</t>
  </si>
  <si>
    <t>NIP. Cílem je zvýšit zájem žáků o studium vybraných, dlouhodobě perspektivních učebních oborů s vysokou uplatnitelností na trhu práce; podporovat aktivity vedoucí ke zvýšení počtu žáků v technických oborech vzdělání zakončených maturitní zkouškou perspektivních na trhu práce; motivovat žáky k lepším výsledkům v oblasti chování i vzdělávání, a podporovat trh práce zajištěním dostatku kvalifikované pracovní síly v uvedených oborech.</t>
  </si>
  <si>
    <t>NIP. Cílem dotačního programu je podpora zvyšování kvality vývoje terciárního vzdělávání na vysokých školách s cílem zvýšení uplatnitelnosti absolventů jednotlivých typů akreditovaných studijních programů na trhu práce; spolupráce vysokých škol a středních škol v regionu; zkvalitnění přípravy žáků středních škol pro studium na vysokých školách; podpora vysokých škol v oblasti inovativních aktivit a podpora vědecko-výzkumných kapacit, které umožňují transfer ekonomického know-how do regionu.</t>
  </si>
  <si>
    <t>NIP. Organizace soutěže, kde jsou oceňováni nadaní a mimořádně nadaní žáci a studenti škol na území kraje.</t>
  </si>
  <si>
    <t xml:space="preserve">NIP. Zahrnuje finanční příspěvek k zabezpečení oblasti tzv. specifické primární prevence škol a školských zařízení, nestátních neziskových organizací a další vzdělávání pedagogických pracovníků vykonávajících funkci školního metodika prevence. </t>
  </si>
  <si>
    <t>NIP. Ocenění Zelená škola Olomouckého kraje je určeno školám se sídlem na území Olomouckého kraje zapsaným v rejstříku škol a školských zařízení, které se aktivně zapojují do realizace školního (dále „EVVO“) a ve stanovených kategoriích dosahují významných úspěchů ve veřejném zájmu a v souladu s cíli Olomouckého kraje.</t>
  </si>
  <si>
    <t>NIP. Krajská konference environmentálního vzdělávání, výchovy a osvěty, vydání publikace Ekologická výchova Olomouckého kraje</t>
  </si>
  <si>
    <t>NIP. Individuální dotace v oblasti školství zaměřené na zvyšování kvality vzdělávání</t>
  </si>
  <si>
    <t>NIP. Individuální dotace v oblasti školství zaměřené na zlepšení podmínek pro volnočasové aktivity</t>
  </si>
  <si>
    <t>NIP. Individuální dotace v oblasti školství zaměřené na podporu zaměstnanosti</t>
  </si>
  <si>
    <t>NIP. Příspěvek obcím a svazkům obcí na území Olomouckého kraje na podporu výstavby a oprav cyklostezek.</t>
  </si>
  <si>
    <t>NIP. Příspěvek obcím a svazkům obcí na území Olomouckého kraje na zvýšení bezpečnosti provozu na pozemních komunikacích.</t>
  </si>
  <si>
    <t>NIP. Dotace v rámci provádění prevence v oblasti bezpečnosti a plynulosti silničního provozu na pozemních komunikacích (BESIP).</t>
  </si>
  <si>
    <t>NIP. Vypravení zvláštních vlaků pro veřejnost na uzavřenou trať Kojetín - Tovačov.</t>
  </si>
  <si>
    <t>NIP. Dotace městu Uničov na výstavbu cyklostezek Brníčko - Újezd a Nová Dědina - Šumvald.</t>
  </si>
  <si>
    <t>NIP. Zpracování scénáře a pořízení záběrů využitelných v dokumentu</t>
  </si>
  <si>
    <t>NIP. KAP má umožnit plánovat, koordinovat a sledovat tematické intervence v OP VVV a IROP ve shodě s dlouhodobými potřebami a prioritami kraje a škol v území s respektem k záměrům vzdělávání ČR</t>
  </si>
  <si>
    <t>IP. Výstavba odborné učebny včetně trenažéru pro výuku autoškoly, rekonstrukce odborné učebny oboru opravář zeměděl. strojů, vybudování odborných učeben pro obory včelař a další zemědělské obory.</t>
  </si>
  <si>
    <t>NIP. Primárně je cílem projektu tvorba partnerství a sítí napříč vzdělávací soustavou a všemi zainteresovanými subjekty Olomouckého kraje. Projekt IKAP OK bude prioritně zaměřen na podporu realizace aktivit naplánovaných v Krajském akčním plánu rozvoje vzdělávání č. 1, které jsou komplementární s aktivitami škol podporovanými z výzvy Podpora škol formou zjednodušeného vykazování – šablony</t>
  </si>
  <si>
    <t>IP. Předmětem projektu jsou stavební úpravy a pořízení vybavení odborných učeben za účelem zvýšení kvality vzdělání ve vazbě na budoucí uplatnění na trhu práce v kompetencí technické a řemeslné obory, včetně bezbariérového přístupu. Výstupy jsou určeny pro žáky, osoby sociálně vyloučené, ohrožené sociálním vyloučením, se SVP a pedagogické pracovníky.</t>
  </si>
  <si>
    <t>IP. Projekt řeší pořízení nových technologií pro výuku technických odborných předmětů a odborného výcviku a modernizaci a vybavení odborné učebny a laboratoře pro přírodovědné předměty (fyzika a chemie), včetně bezbariérového přístupu a opatření, vedoucí s zajištění konektivity školy a pokrytí školy internetem v souladu s podmínkami IROP. Jako vedlejší aktivitu projekt řeší venkovní úpravy.</t>
  </si>
  <si>
    <t>IP. Zkvalitnění odborné i teoretické výuky na Střední školy zemědělské v Přerově, Osmek 47 ve vazbě na klíčové kompetence IROP v návaznosti na lepší uplatnitelnost absolventů této školy na trhu práce. Jedná se o modernizaci odborných učeben a laboratoří (laboratoř chemie, rostlinná laboratoř a učebna IKT) a pořízení nové zemědělské techniky pro odborný výcvik, včetně zajištění standardu konektivity a venkovní úpravy.</t>
  </si>
  <si>
    <t>IP. Švehlova střední škola polytechnická, Prostějov-pořízením moderního CNC dřevoobráběcího centra. Bude zajištěna kvalitní a moderní výuka 2 učebních oborů ve vazbě na klíčovou kompetenci "Technické a řemeslné obory" a následná vyšší uplatnitelnost absolventů školy na trhu práce.</t>
  </si>
  <si>
    <t>IP. Vyřešení bezbariérového využívání školy (zajištění instalace výtahu a výstavba hygienického zázemí pro osoby se sníženou schopností pohybu a orientace). Dále dojde k rekonstrukci nové učebny programovatel.automatů, k modernizaci konektivity školy a také k modernizaci technického zařízení odborných učeben.</t>
  </si>
  <si>
    <t>IP. Stavební úpravy a doplnění vybavení pro zajištění výuky předmětů Fyziky, Chemie a Biologie tak, aby modernizované učebny včetně vybavení zajistili zvýšení kvality poskytovaného středoškolského vzdělávání a zlepšení uplatnitelnosti absolventů na trhu. Součástí projektu je i budování bezbariérovosti školy a zajištění konektivity školy a přístupu k vysokorychlostnímu internetu.</t>
  </si>
  <si>
    <t>IP. Gymnáziu Olomouc - Hejčín v návaznosti na klíčové kompetence cizí jazyky, přírodní vědy a digitální technologie a s přímou vazbou na zlepšení uplatnitelnosti absolventů gymnázia na trhu práce-Modernizace odborných učeben, laboratoří a kabinetů pro výuku cizích jazyků, fyziky, chemie, biologie, zeměpisu a matematiky, zajištění bezbariérového přístupu do všech 3 budov areálu školy, zajištění konektivity v souladu se standardy IROP a nezbytné venkovní úpravy v okolí budovy C.</t>
  </si>
  <si>
    <t>IP. Revitalizace Sluneční louky, která je součástí parku v OLÚ Paseka. Dosadba a ošetření dřevin a také výsadbu aromatických trvalek. Dále dojde k doplnění vybavenosti: budou instalovány lavičky, koše, pítko a cvičební prvky pro rehabilitaci pacientů léčebny.  Pro cvičební prvky bude upraven terén tak, aby byly zajištěny přístupové trasy ze stávajících parkových cest, trasy budou řešeny jako štěrkový trávník. Záměr respektuje historicky doloženou kompozici zahrady.</t>
  </si>
  <si>
    <t>IP. Revitalizace prostor zahrady zahrnující ošetření stávajících dřevin, novou výsadbu stromů, keřů a cibulovin. Založit trávníky a propustné povrchy, pořídit mobiliář lavičky a odpadkové koše. Cílem projektu je rovněž zachování biologické rozmanitost tohoto území a vytvoření bezpečného prostoru pro pohyb návštěvníků, obnovení celkové funkčnosti zahrady a zvýšení kvality života v této lokalitě.</t>
  </si>
  <si>
    <t>IP. Modernizace, nové vybudování a rozvoj dostupných informačních a komunikačních systémů, vč. infrastruktury na ZZS OK. Zvýšení bezpečnosti ochrany ve zdravotnictví velmi citlivých dat a ochrany organizace jako celku.  Zvyšování efektivity a transparentnosti správy a komunikace prostřednictvím rozvoje využití a kvality systémů IKT.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</si>
</sst>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charset val="238"/>
    </font>
    <font>
      <sz val="11"/>
      <color indexed="8"/>
      <name val="Calibri"/>
      <family val="2"/>
      <charset val="238"/>
    </font>
    <font>
      <sz val="10"/>
      <name val="Arial"/>
      <family val="2"/>
      <charset val="238"/>
    </font>
    <font>
      <b/>
      <sz val="10"/>
      <name val="Arial"/>
      <family val="2"/>
      <charset val="238"/>
    </font>
    <font>
      <b/>
      <sz val="14"/>
      <name val="Arial"/>
      <family val="2"/>
      <charset val="238"/>
    </font>
    <font>
      <sz val="11"/>
      <color indexed="8"/>
      <name val="Calibri"/>
      <family val="2"/>
      <charset val="238"/>
    </font>
    <font>
      <b/>
      <sz val="18"/>
      <color indexed="56"/>
      <name val="Cambria"/>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0"/>
      <color indexed="8"/>
      <name val="Arial"/>
      <family val="2"/>
      <charset val="238"/>
    </font>
    <font>
      <sz val="10"/>
      <name val="Arial CE"/>
      <charset val="238"/>
    </font>
    <font>
      <sz val="10"/>
      <name val="Arial CE"/>
      <family val="2"/>
      <charset val="238"/>
    </font>
    <font>
      <b/>
      <sz val="12"/>
      <name val="Arial"/>
      <family val="2"/>
      <charset val="238"/>
    </font>
    <font>
      <sz val="11"/>
      <name val="Arial"/>
      <family val="2"/>
      <charset val="238"/>
    </font>
    <font>
      <sz val="9"/>
      <color indexed="81"/>
      <name val="Tahoma"/>
      <family val="2"/>
      <charset val="238"/>
    </font>
    <font>
      <b/>
      <sz val="9"/>
      <color indexed="81"/>
      <name val="Tahoma"/>
      <family val="2"/>
      <charset val="23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99">
    <xf numFmtId="0" fontId="0" fillId="0" borderId="0"/>
    <xf numFmtId="0" fontId="2"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8" fillId="0" borderId="3" applyNumberFormat="0" applyFill="0" applyAlignment="0" applyProtection="0"/>
    <xf numFmtId="0" fontId="9" fillId="4" borderId="0" applyNumberFormat="0" applyBorder="0" applyAlignment="0" applyProtection="0"/>
    <xf numFmtId="0" fontId="10" fillId="17" borderId="4" applyNumberFormat="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6" fillId="0" borderId="0" applyNumberFormat="0" applyFill="0" applyBorder="0" applyAlignment="0" applyProtection="0"/>
    <xf numFmtId="0" fontId="14" fillId="18" borderId="0" applyNumberFormat="0" applyBorder="0" applyAlignment="0" applyProtection="0"/>
    <xf numFmtId="0" fontId="2" fillId="0" borderId="0"/>
    <xf numFmtId="0" fontId="2" fillId="19" borderId="8" applyNumberFormat="0" applyFont="0" applyAlignment="0" applyProtection="0"/>
    <xf numFmtId="0" fontId="15" fillId="0" borderId="9" applyNumberFormat="0" applyFill="0" applyAlignment="0" applyProtection="0"/>
    <xf numFmtId="0" fontId="16" fillId="5" borderId="0" applyNumberFormat="0" applyBorder="0" applyAlignment="0" applyProtection="0"/>
    <xf numFmtId="0" fontId="17" fillId="0" borderId="0" applyNumberFormat="0" applyFill="0" applyBorder="0" applyAlignment="0" applyProtection="0"/>
    <xf numFmtId="0" fontId="18" fillId="8" borderId="10" applyNumberFormat="0" applyAlignment="0" applyProtection="0"/>
    <xf numFmtId="0" fontId="19" fillId="20" borderId="10" applyNumberFormat="0" applyAlignment="0" applyProtection="0"/>
    <xf numFmtId="0" fontId="20" fillId="20" borderId="11" applyNumberFormat="0" applyAlignment="0" applyProtection="0"/>
    <xf numFmtId="0" fontId="21" fillId="0" borderId="0" applyNumberFormat="0" applyFill="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2">
    <xf numFmtId="0" fontId="0" fillId="0" borderId="0" xfId="0"/>
    <xf numFmtId="0" fontId="0" fillId="0" borderId="0" xfId="0" applyAlignment="1">
      <alignment wrapText="1"/>
    </xf>
    <xf numFmtId="0" fontId="2" fillId="0" borderId="0" xfId="0" applyFont="1" applyAlignment="1">
      <alignment horizontal="justify" vertical="center"/>
    </xf>
    <xf numFmtId="0" fontId="2" fillId="0" borderId="1" xfId="0" applyFont="1" applyBorder="1" applyAlignment="1">
      <alignment horizontal="center" vertical="center" wrapText="1"/>
    </xf>
    <xf numFmtId="0" fontId="2" fillId="0" borderId="0" xfId="0" applyFont="1" applyAlignment="1">
      <alignment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0" xfId="0" applyFont="1" applyFill="1" applyAlignment="1">
      <alignment wrapText="1"/>
    </xf>
    <xf numFmtId="0" fontId="2" fillId="0" borderId="2" xfId="0" applyFont="1" applyFill="1" applyBorder="1" applyAlignment="1">
      <alignment horizontal="center" vertical="center" wrapText="1"/>
    </xf>
    <xf numFmtId="0" fontId="0" fillId="0" borderId="0" xfId="0" applyFill="1" applyAlignment="1">
      <alignment wrapText="1"/>
    </xf>
    <xf numFmtId="0" fontId="2" fillId="0" borderId="1" xfId="0" applyFont="1" applyFill="1" applyBorder="1" applyAlignment="1">
      <alignment horizontal="center" vertical="center" wrapText="1"/>
    </xf>
    <xf numFmtId="9" fontId="2" fillId="0" borderId="1" xfId="0" applyNumberFormat="1" applyFont="1" applyBorder="1" applyAlignment="1">
      <alignment horizontal="right" vertical="center" wrapText="1"/>
    </xf>
    <xf numFmtId="0" fontId="0" fillId="0" borderId="0" xfId="0" applyAlignment="1">
      <alignment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0" fillId="0" borderId="0" xfId="0" applyAlignment="1">
      <alignment wrapText="1"/>
    </xf>
    <xf numFmtId="0" fontId="0" fillId="2" borderId="1" xfId="0" applyFill="1" applyBorder="1" applyAlignment="1">
      <alignment horizontal="right"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3" fontId="2" fillId="0" borderId="1" xfId="0" applyNumberFormat="1" applyFont="1" applyFill="1" applyBorder="1" applyAlignment="1">
      <alignment horizontal="right" vertical="center" wrapText="1"/>
    </xf>
    <xf numFmtId="0" fontId="2" fillId="0" borderId="1" xfId="0" applyFont="1" applyFill="1" applyBorder="1" applyAlignment="1">
      <alignment horizontal="right" vertical="center" wrapText="1"/>
    </xf>
    <xf numFmtId="0" fontId="2" fillId="2" borderId="1" xfId="0" applyFont="1" applyFill="1" applyBorder="1" applyAlignment="1">
      <alignment horizontal="right" vertical="center" wrapText="1"/>
    </xf>
    <xf numFmtId="0" fontId="0" fillId="2" borderId="0" xfId="0" applyFill="1" applyAlignment="1">
      <alignment wrapText="1"/>
    </xf>
    <xf numFmtId="0" fontId="0" fillId="0" borderId="1" xfId="0" applyFill="1" applyBorder="1" applyAlignment="1">
      <alignment horizontal="center" vertical="center" wrapText="1"/>
    </xf>
    <xf numFmtId="0" fontId="0" fillId="0" borderId="1" xfId="0" applyFill="1" applyBorder="1" applyAlignment="1">
      <alignment horizontal="righ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xf numFmtId="0" fontId="3" fillId="0" borderId="0" xfId="0" applyFont="1" applyAlignment="1"/>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Fill="1" applyAlignment="1">
      <alignment wrapText="1"/>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0" fillId="2" borderId="1" xfId="0" applyFill="1" applyBorder="1" applyAlignment="1">
      <alignment horizontal="center" vertical="center" wrapText="1"/>
    </xf>
    <xf numFmtId="3" fontId="0" fillId="2" borderId="1" xfId="0" applyNumberFormat="1" applyFill="1" applyBorder="1" applyAlignment="1">
      <alignment horizontal="right" vertical="center" wrapText="1"/>
    </xf>
    <xf numFmtId="3" fontId="2" fillId="0" borderId="1" xfId="0" applyNumberFormat="1" applyFont="1" applyBorder="1" applyAlignment="1">
      <alignment horizontal="right" vertical="center" wrapText="1"/>
    </xf>
    <xf numFmtId="0" fontId="0" fillId="2" borderId="1" xfId="0" applyFill="1" applyBorder="1" applyAlignment="1">
      <alignment horizontal="left" vertical="center" wrapText="1"/>
    </xf>
    <xf numFmtId="0" fontId="2" fillId="0" borderId="1" xfId="0" applyFont="1" applyFill="1" applyBorder="1" applyAlignment="1">
      <alignment horizontal="left" vertical="center" wrapText="1"/>
    </xf>
    <xf numFmtId="3" fontId="2" fillId="0" borderId="1" xfId="0" applyNumberFormat="1"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3" fontId="2" fillId="2" borderId="1" xfId="0" applyNumberFormat="1" applyFont="1" applyFill="1" applyBorder="1" applyAlignment="1">
      <alignment horizontal="right"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3" fontId="0" fillId="0" borderId="1" xfId="0" applyNumberFormat="1" applyFill="1" applyBorder="1" applyAlignment="1">
      <alignment horizontal="right" vertical="center" wrapText="1"/>
    </xf>
    <xf numFmtId="1" fontId="2" fillId="0" borderId="1" xfId="54" applyNumberFormat="1" applyFont="1" applyFill="1" applyBorder="1" applyAlignment="1">
      <alignment horizontal="left" vertical="center" wrapText="1"/>
    </xf>
    <xf numFmtId="0" fontId="2" fillId="0" borderId="1" xfId="54" applyFont="1" applyFill="1" applyBorder="1" applyAlignment="1">
      <alignment horizontal="left" vertical="center" wrapText="1" shrinkToFit="1"/>
    </xf>
    <xf numFmtId="3" fontId="2" fillId="0" borderId="2" xfId="0" applyNumberFormat="1" applyFont="1" applyFill="1" applyBorder="1" applyAlignment="1">
      <alignment horizontal="right" vertical="center" wrapText="1"/>
    </xf>
    <xf numFmtId="3" fontId="23" fillId="2" borderId="1" xfId="0" applyNumberFormat="1" applyFont="1" applyFill="1" applyBorder="1" applyAlignment="1">
      <alignment horizontal="right" vertical="center"/>
    </xf>
    <xf numFmtId="0" fontId="2" fillId="0" borderId="15" xfId="0" applyFont="1" applyFill="1" applyBorder="1" applyAlignment="1">
      <alignment horizontal="left" vertical="center" wrapText="1"/>
    </xf>
    <xf numFmtId="0" fontId="2" fillId="0" borderId="15" xfId="0" applyFont="1" applyFill="1" applyBorder="1" applyAlignment="1">
      <alignment horizontal="center" vertical="center" wrapText="1"/>
    </xf>
    <xf numFmtId="3" fontId="2" fillId="0" borderId="15" xfId="0" applyNumberFormat="1" applyFont="1" applyFill="1" applyBorder="1" applyAlignment="1">
      <alignment horizontal="right" vertical="center" wrapText="1"/>
    </xf>
    <xf numFmtId="0" fontId="24" fillId="0" borderId="1" xfId="0" applyFont="1" applyFill="1" applyBorder="1" applyAlignment="1" applyProtection="1">
      <alignment horizontal="left" vertical="center" wrapText="1"/>
      <protection locked="0"/>
    </xf>
    <xf numFmtId="0" fontId="2" fillId="0" borderId="1" xfId="0" applyFont="1" applyFill="1" applyBorder="1" applyAlignment="1">
      <alignment wrapText="1"/>
    </xf>
    <xf numFmtId="0" fontId="2" fillId="0" borderId="1" xfId="0" applyFont="1" applyBorder="1" applyAlignment="1">
      <alignment horizontal="left" vertical="center" wrapText="1"/>
    </xf>
    <xf numFmtId="3"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2" fillId="0" borderId="1" xfId="0" applyFont="1" applyFill="1" applyBorder="1" applyAlignment="1">
      <alignment horizontal="center" vertical="center" wrapText="1"/>
    </xf>
    <xf numFmtId="3" fontId="2" fillId="0" borderId="1" xfId="0" applyNumberFormat="1" applyFont="1" applyFill="1" applyBorder="1" applyAlignment="1">
      <alignment horizontal="right" vertical="center" wrapText="1"/>
    </xf>
    <xf numFmtId="0" fontId="2" fillId="0" borderId="1" xfId="0" applyFont="1" applyBorder="1" applyAlignment="1">
      <alignment horizontal="center" vertical="center" wrapText="1"/>
    </xf>
    <xf numFmtId="0" fontId="26" fillId="0" borderId="1" xfId="0"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horizontal="righ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right" vertical="center" wrapText="1"/>
    </xf>
    <xf numFmtId="0" fontId="22" fillId="0" borderId="1" xfId="0" applyFont="1" applyFill="1" applyBorder="1" applyAlignment="1">
      <alignment vertical="center" wrapText="1"/>
    </xf>
    <xf numFmtId="0" fontId="0" fillId="0" borderId="0" xfId="0" applyAlignment="1">
      <alignment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2" fillId="0" borderId="1" xfId="0" applyFont="1" applyFill="1" applyBorder="1" applyAlignment="1">
      <alignment horizontal="left" vertical="center" wrapText="1"/>
    </xf>
    <xf numFmtId="3" fontId="2" fillId="0" borderId="1" xfId="0" applyNumberFormat="1" applyFont="1" applyFill="1" applyBorder="1" applyAlignment="1">
      <alignment horizontal="right"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2" fillId="0" borderId="1" xfId="0" applyFont="1" applyBorder="1" applyAlignment="1">
      <alignment horizontal="center" vertical="center" wrapText="1"/>
    </xf>
    <xf numFmtId="3" fontId="0" fillId="0" borderId="0" xfId="0" applyNumberFormat="1"/>
    <xf numFmtId="0" fontId="2" fillId="0" borderId="1" xfId="0" applyFont="1" applyBorder="1" applyAlignment="1">
      <alignment horizontal="center" vertical="center" wrapText="1"/>
    </xf>
    <xf numFmtId="0" fontId="0" fillId="2" borderId="2" xfId="0"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0" fillId="0" borderId="1" xfId="0" applyFill="1" applyBorder="1" applyAlignment="1">
      <alignment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Fill="1" applyBorder="1" applyAlignment="1">
      <alignment vertical="center" wrapText="1"/>
    </xf>
    <xf numFmtId="0" fontId="0" fillId="2" borderId="0" xfId="0" applyFill="1" applyBorder="1" applyAlignment="1">
      <alignment horizontal="left" vertical="center" wrapText="1"/>
    </xf>
    <xf numFmtId="0" fontId="0" fillId="0" borderId="0" xfId="0" applyFill="1" applyBorder="1" applyAlignment="1">
      <alignment horizontal="left" vertical="center" wrapText="1"/>
    </xf>
    <xf numFmtId="3" fontId="2" fillId="0" borderId="15" xfId="0" applyNumberFormat="1" applyFont="1" applyBorder="1" applyAlignment="1">
      <alignment horizontal="right" vertical="center" wrapText="1"/>
    </xf>
    <xf numFmtId="0" fontId="4" fillId="0" borderId="0" xfId="0" applyFont="1" applyBorder="1" applyAlignment="1">
      <alignment horizontal="lef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cellXfs>
  <cellStyles count="99">
    <cellStyle name="20 % – Zvýraznění1 2" xfId="27"/>
    <cellStyle name="20 % – Zvýraznění2 2" xfId="28"/>
    <cellStyle name="20 % – Zvýraznění3 2" xfId="29"/>
    <cellStyle name="20 % – Zvýraznění4 2" xfId="30"/>
    <cellStyle name="20 % – Zvýraznění5 2" xfId="31"/>
    <cellStyle name="20 % – Zvýraznění6 2" xfId="32"/>
    <cellStyle name="40 % – Zvýraznění1 2" xfId="33"/>
    <cellStyle name="40 % – Zvýraznění2 2" xfId="34"/>
    <cellStyle name="40 % – Zvýraznění3 2" xfId="35"/>
    <cellStyle name="40 % – Zvýraznění4 2" xfId="36"/>
    <cellStyle name="40 % – Zvýraznění5 2" xfId="37"/>
    <cellStyle name="40 % – Zvýraznění6 2" xfId="38"/>
    <cellStyle name="60 % – Zvýraznění1 2" xfId="39"/>
    <cellStyle name="60 % – Zvýraznění2 2" xfId="40"/>
    <cellStyle name="60 % – Zvýraznění3 2" xfId="41"/>
    <cellStyle name="60 % – Zvýraznění4 2" xfId="42"/>
    <cellStyle name="60 % – Zvýraznění5 2" xfId="43"/>
    <cellStyle name="60 % – Zvýraznění6 2" xfId="44"/>
    <cellStyle name="Celkem 2" xfId="45"/>
    <cellStyle name="Chybně 2" xfId="46"/>
    <cellStyle name="Kontrolní buňka 2" xfId="47"/>
    <cellStyle name="Nadpis 1 2" xfId="48"/>
    <cellStyle name="Nadpis 2 2" xfId="49"/>
    <cellStyle name="Nadpis 3 2" xfId="50"/>
    <cellStyle name="Nadpis 4 2" xfId="51"/>
    <cellStyle name="Název 2" xfId="52"/>
    <cellStyle name="Neutrální 2" xfId="53"/>
    <cellStyle name="Normální" xfId="0" builtinId="0"/>
    <cellStyle name="Normální 10" xfId="1"/>
    <cellStyle name="normální 2" xfId="2"/>
    <cellStyle name="Normální 2 10" xfId="19"/>
    <cellStyle name="normální 2 11" xfId="20"/>
    <cellStyle name="normální 2 12" xfId="21"/>
    <cellStyle name="normální 2 13" xfId="22"/>
    <cellStyle name="normální 2 14" xfId="23"/>
    <cellStyle name="normální 2 15" xfId="24"/>
    <cellStyle name="normální 2 16" xfId="71"/>
    <cellStyle name="normální 2 17" xfId="70"/>
    <cellStyle name="normální 2 18" xfId="69"/>
    <cellStyle name="normální 2 19" xfId="72"/>
    <cellStyle name="normální 2 2" xfId="3"/>
    <cellStyle name="normální 2 2 2" xfId="15"/>
    <cellStyle name="normální 2 2 3" xfId="54"/>
    <cellStyle name="normální 2 20" xfId="73"/>
    <cellStyle name="normální 2 21" xfId="74"/>
    <cellStyle name="normální 2 22" xfId="75"/>
    <cellStyle name="normální 2 23" xfId="76"/>
    <cellStyle name="normální 2 24" xfId="77"/>
    <cellStyle name="normální 2 25" xfId="78"/>
    <cellStyle name="normální 2 26" xfId="79"/>
    <cellStyle name="normální 2 27" xfId="80"/>
    <cellStyle name="normální 2 28" xfId="83"/>
    <cellStyle name="normální 2 29" xfId="81"/>
    <cellStyle name="Normální 2 3" xfId="4"/>
    <cellStyle name="normální 2 30" xfId="82"/>
    <cellStyle name="normální 2 31" xfId="25"/>
    <cellStyle name="normální 2 32" xfId="26"/>
    <cellStyle name="normální 2 33" xfId="87"/>
    <cellStyle name="normální 2 34" xfId="84"/>
    <cellStyle name="normální 2 35" xfId="86"/>
    <cellStyle name="normální 2 36" xfId="85"/>
    <cellStyle name="normální 2 37" xfId="88"/>
    <cellStyle name="normální 2 38" xfId="89"/>
    <cellStyle name="normální 2 39" xfId="93"/>
    <cellStyle name="Normální 2 4" xfId="5"/>
    <cellStyle name="normální 2 40" xfId="91"/>
    <cellStyle name="normální 2 41" xfId="90"/>
    <cellStyle name="normální 2 42" xfId="92"/>
    <cellStyle name="normální 2 43" xfId="94"/>
    <cellStyle name="normální 2 44" xfId="96"/>
    <cellStyle name="normální 2 45" xfId="97"/>
    <cellStyle name="normální 2 46" xfId="95"/>
    <cellStyle name="normální 2 47" xfId="98"/>
    <cellStyle name="Normální 2 5" xfId="6"/>
    <cellStyle name="Normální 2 6" xfId="14"/>
    <cellStyle name="Normální 2 7" xfId="16"/>
    <cellStyle name="Normální 2 8" xfId="18"/>
    <cellStyle name="Normální 2 9" xfId="17"/>
    <cellStyle name="Normální 3" xfId="7"/>
    <cellStyle name="Normální 4" xfId="8"/>
    <cellStyle name="Normální 5" xfId="9"/>
    <cellStyle name="Normální 6" xfId="10"/>
    <cellStyle name="Normální 7" xfId="11"/>
    <cellStyle name="Normální 8" xfId="12"/>
    <cellStyle name="Normální 9" xfId="13"/>
    <cellStyle name="Poznámka 2" xfId="55"/>
    <cellStyle name="Propojená buňka 2" xfId="56"/>
    <cellStyle name="Správně 2" xfId="57"/>
    <cellStyle name="Text upozornění 2" xfId="58"/>
    <cellStyle name="Vstup 2" xfId="59"/>
    <cellStyle name="Výpočet 2" xfId="60"/>
    <cellStyle name="Výstup 2" xfId="61"/>
    <cellStyle name="Vysvětlující text 2" xfId="62"/>
    <cellStyle name="Zvýraznění 1 2" xfId="63"/>
    <cellStyle name="Zvýraznění 2 2" xfId="64"/>
    <cellStyle name="Zvýraznění 3 2" xfId="65"/>
    <cellStyle name="Zvýraznění 4 2" xfId="66"/>
    <cellStyle name="Zvýraznění 5 2" xfId="67"/>
    <cellStyle name="Zvýraznění 6 2" xfId="68"/>
  </cellStyles>
  <dxfs count="0"/>
  <tableStyles count="0" defaultTableStyle="TableStyleMedium2" defaultPivotStyle="PivotStyleLight16"/>
  <colors>
    <mruColors>
      <color rgb="FF63D03C"/>
      <color rgb="FF5EBE4E"/>
      <color rgb="FFF346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cs-CZ"/>
              <a:t>Vývoj výše výdajů na rozvojové činnosti dle hodnocení SROK</a:t>
            </a:r>
          </a:p>
        </c:rich>
      </c:tx>
      <c:overlay val="0"/>
    </c:title>
    <c:autoTitleDeleted val="0"/>
    <c:plotArea>
      <c:layout>
        <c:manualLayout>
          <c:layoutTarget val="inner"/>
          <c:xMode val="edge"/>
          <c:yMode val="edge"/>
          <c:x val="7.2743139383166219E-2"/>
          <c:y val="0.13960842362067666"/>
          <c:w val="0.75127906893771268"/>
          <c:h val="0.77317955360018642"/>
        </c:manualLayout>
      </c:layout>
      <c:lineChart>
        <c:grouping val="standard"/>
        <c:varyColors val="0"/>
        <c:ser>
          <c:idx val="1"/>
          <c:order val="0"/>
          <c:tx>
            <c:strRef>
              <c:f>Vývoj!$A$16</c:f>
              <c:strCache>
                <c:ptCount val="1"/>
                <c:pt idx="0">
                  <c:v>Hodnocení SROK celkem</c:v>
                </c:pt>
              </c:strCache>
            </c:strRef>
          </c:tx>
          <c:spPr>
            <a:ln>
              <a:solidFill>
                <a:srgbClr val="002060"/>
              </a:solidFill>
            </a:ln>
          </c:spPr>
          <c:marker>
            <c:spPr>
              <a:solidFill>
                <a:srgbClr val="002060"/>
              </a:solidFill>
            </c:spPr>
          </c:marker>
          <c:cat>
            <c:strRef>
              <c:f>Vývoj!$B$14:$H$14</c:f>
              <c:strCache>
                <c:ptCount val="7"/>
                <c:pt idx="0">
                  <c:v>2011</c:v>
                </c:pt>
                <c:pt idx="1">
                  <c:v>2012</c:v>
                </c:pt>
                <c:pt idx="2">
                  <c:v>2013</c:v>
                </c:pt>
                <c:pt idx="3">
                  <c:v>2014</c:v>
                </c:pt>
                <c:pt idx="4">
                  <c:v>2015*</c:v>
                </c:pt>
                <c:pt idx="5">
                  <c:v>2016*</c:v>
                </c:pt>
                <c:pt idx="6">
                  <c:v>2017*</c:v>
                </c:pt>
              </c:strCache>
            </c:strRef>
          </c:cat>
          <c:val>
            <c:numRef>
              <c:f>Vývoj!$B$16:$H$16</c:f>
              <c:numCache>
                <c:formatCode>General</c:formatCode>
                <c:ptCount val="7"/>
                <c:pt idx="0">
                  <c:v>1607638</c:v>
                </c:pt>
                <c:pt idx="1">
                  <c:v>1685842</c:v>
                </c:pt>
                <c:pt idx="2">
                  <c:v>1472887</c:v>
                </c:pt>
                <c:pt idx="3">
                  <c:v>2033395</c:v>
                </c:pt>
                <c:pt idx="4">
                  <c:v>2195630</c:v>
                </c:pt>
                <c:pt idx="5">
                  <c:v>1634844</c:v>
                </c:pt>
                <c:pt idx="6">
                  <c:v>1726818</c:v>
                </c:pt>
              </c:numCache>
            </c:numRef>
          </c:val>
          <c:smooth val="0"/>
          <c:extLst>
            <c:ext xmlns:c16="http://schemas.microsoft.com/office/drawing/2014/chart" uri="{C3380CC4-5D6E-409C-BE32-E72D297353CC}">
              <c16:uniqueId val="{00000000-75B8-4A7B-ACEC-F202AF40DD74}"/>
            </c:ext>
          </c:extLst>
        </c:ser>
        <c:ser>
          <c:idx val="4"/>
          <c:order val="1"/>
          <c:tx>
            <c:strRef>
              <c:f>Vývoj!$A$19</c:f>
              <c:strCache>
                <c:ptCount val="1"/>
                <c:pt idx="0">
                  <c:v>Čistá výše dotace získané OK</c:v>
                </c:pt>
              </c:strCache>
            </c:strRef>
          </c:tx>
          <c:spPr>
            <a:ln>
              <a:solidFill>
                <a:srgbClr val="00B0F0"/>
              </a:solidFill>
              <a:prstDash val="sysDash"/>
            </a:ln>
          </c:spPr>
          <c:marker>
            <c:spPr>
              <a:solidFill>
                <a:srgbClr val="00B0F0"/>
              </a:solidFill>
            </c:spPr>
          </c:marker>
          <c:cat>
            <c:strRef>
              <c:f>Vývoj!$B$14:$H$14</c:f>
              <c:strCache>
                <c:ptCount val="7"/>
                <c:pt idx="0">
                  <c:v>2011</c:v>
                </c:pt>
                <c:pt idx="1">
                  <c:v>2012</c:v>
                </c:pt>
                <c:pt idx="2">
                  <c:v>2013</c:v>
                </c:pt>
                <c:pt idx="3">
                  <c:v>2014</c:v>
                </c:pt>
                <c:pt idx="4">
                  <c:v>2015*</c:v>
                </c:pt>
                <c:pt idx="5">
                  <c:v>2016*</c:v>
                </c:pt>
                <c:pt idx="6">
                  <c:v>2017*</c:v>
                </c:pt>
              </c:strCache>
            </c:strRef>
          </c:cat>
          <c:val>
            <c:numRef>
              <c:f>Vývoj!$B$19:$H$19</c:f>
              <c:numCache>
                <c:formatCode>General</c:formatCode>
                <c:ptCount val="7"/>
                <c:pt idx="0">
                  <c:v>505857</c:v>
                </c:pt>
                <c:pt idx="1">
                  <c:v>418589</c:v>
                </c:pt>
                <c:pt idx="2">
                  <c:v>286508</c:v>
                </c:pt>
                <c:pt idx="3">
                  <c:v>877745</c:v>
                </c:pt>
                <c:pt idx="4">
                  <c:v>1143591</c:v>
                </c:pt>
                <c:pt idx="5">
                  <c:v>383485</c:v>
                </c:pt>
                <c:pt idx="6">
                  <c:v>479135</c:v>
                </c:pt>
              </c:numCache>
            </c:numRef>
          </c:val>
          <c:smooth val="0"/>
          <c:extLst>
            <c:ext xmlns:c16="http://schemas.microsoft.com/office/drawing/2014/chart" uri="{C3380CC4-5D6E-409C-BE32-E72D297353CC}">
              <c16:uniqueId val="{00000001-75B8-4A7B-ACEC-F202AF40DD74}"/>
            </c:ext>
          </c:extLst>
        </c:ser>
        <c:ser>
          <c:idx val="5"/>
          <c:order val="2"/>
          <c:tx>
            <c:strRef>
              <c:f>Vývoj!$A$20</c:f>
              <c:strCache>
                <c:ptCount val="1"/>
                <c:pt idx="0">
                  <c:v>Dotace poskytnuté druhým subjektům</c:v>
                </c:pt>
              </c:strCache>
            </c:strRef>
          </c:tx>
          <c:spPr>
            <a:ln>
              <a:solidFill>
                <a:srgbClr val="63D03C"/>
              </a:solidFill>
              <a:prstDash val="sysDot"/>
            </a:ln>
          </c:spPr>
          <c:marker>
            <c:spPr>
              <a:solidFill>
                <a:srgbClr val="63D03C"/>
              </a:solidFill>
            </c:spPr>
          </c:marker>
          <c:cat>
            <c:strRef>
              <c:f>Vývoj!$B$14:$H$14</c:f>
              <c:strCache>
                <c:ptCount val="7"/>
                <c:pt idx="0">
                  <c:v>2011</c:v>
                </c:pt>
                <c:pt idx="1">
                  <c:v>2012</c:v>
                </c:pt>
                <c:pt idx="2">
                  <c:v>2013</c:v>
                </c:pt>
                <c:pt idx="3">
                  <c:v>2014</c:v>
                </c:pt>
                <c:pt idx="4">
                  <c:v>2015*</c:v>
                </c:pt>
                <c:pt idx="5">
                  <c:v>2016*</c:v>
                </c:pt>
                <c:pt idx="6">
                  <c:v>2017*</c:v>
                </c:pt>
              </c:strCache>
            </c:strRef>
          </c:cat>
          <c:val>
            <c:numRef>
              <c:f>Vývoj!$B$20:$H$20</c:f>
              <c:numCache>
                <c:formatCode>General</c:formatCode>
                <c:ptCount val="7"/>
                <c:pt idx="0">
                  <c:v>318555</c:v>
                </c:pt>
                <c:pt idx="1">
                  <c:v>345101</c:v>
                </c:pt>
                <c:pt idx="2">
                  <c:v>313709</c:v>
                </c:pt>
                <c:pt idx="3">
                  <c:v>398848</c:v>
                </c:pt>
                <c:pt idx="4">
                  <c:v>410739</c:v>
                </c:pt>
                <c:pt idx="5">
                  <c:v>473283</c:v>
                </c:pt>
                <c:pt idx="6">
                  <c:v>459998</c:v>
                </c:pt>
              </c:numCache>
            </c:numRef>
          </c:val>
          <c:smooth val="0"/>
          <c:extLst>
            <c:ext xmlns:c16="http://schemas.microsoft.com/office/drawing/2014/chart" uri="{C3380CC4-5D6E-409C-BE32-E72D297353CC}">
              <c16:uniqueId val="{00000002-75B8-4A7B-ACEC-F202AF40DD74}"/>
            </c:ext>
          </c:extLst>
        </c:ser>
        <c:dLbls>
          <c:showLegendKey val="0"/>
          <c:showVal val="0"/>
          <c:showCatName val="0"/>
          <c:showSerName val="0"/>
          <c:showPercent val="0"/>
          <c:showBubbleSize val="0"/>
        </c:dLbls>
        <c:marker val="1"/>
        <c:smooth val="0"/>
        <c:axId val="94446336"/>
        <c:axId val="94448256"/>
      </c:lineChart>
      <c:catAx>
        <c:axId val="94446336"/>
        <c:scaling>
          <c:orientation val="minMax"/>
        </c:scaling>
        <c:delete val="0"/>
        <c:axPos val="b"/>
        <c:numFmt formatCode="General" sourceLinked="0"/>
        <c:majorTickMark val="out"/>
        <c:minorTickMark val="none"/>
        <c:tickLblPos val="nextTo"/>
        <c:crossAx val="94448256"/>
        <c:crosses val="autoZero"/>
        <c:auto val="1"/>
        <c:lblAlgn val="ctr"/>
        <c:lblOffset val="100"/>
        <c:noMultiLvlLbl val="0"/>
      </c:catAx>
      <c:valAx>
        <c:axId val="94448256"/>
        <c:scaling>
          <c:orientation val="minMax"/>
        </c:scaling>
        <c:delete val="0"/>
        <c:axPos val="l"/>
        <c:majorGridlines/>
        <c:title>
          <c:tx>
            <c:rich>
              <a:bodyPr rot="-5400000" vert="horz"/>
              <a:lstStyle/>
              <a:p>
                <a:pPr>
                  <a:defRPr/>
                </a:pPr>
                <a:r>
                  <a:rPr lang="en-US"/>
                  <a:t>mil.</a:t>
                </a:r>
                <a:r>
                  <a:rPr lang="cs-CZ"/>
                  <a:t> </a:t>
                </a:r>
                <a:r>
                  <a:rPr lang="en-US"/>
                  <a:t>K</a:t>
                </a:r>
                <a:r>
                  <a:rPr lang="cs-CZ"/>
                  <a:t>č</a:t>
                </a:r>
                <a:endParaRPr lang="en-US"/>
              </a:p>
            </c:rich>
          </c:tx>
          <c:overlay val="0"/>
        </c:title>
        <c:numFmt formatCode="General" sourceLinked="1"/>
        <c:majorTickMark val="out"/>
        <c:minorTickMark val="none"/>
        <c:tickLblPos val="nextTo"/>
        <c:crossAx val="94446336"/>
        <c:crosses val="autoZero"/>
        <c:crossBetween val="between"/>
        <c:dispUnits>
          <c:builtInUnit val="thousands"/>
        </c:dispUnits>
      </c:valAx>
    </c:plotArea>
    <c:legend>
      <c:legendPos val="r"/>
      <c:layout>
        <c:manualLayout>
          <c:xMode val="edge"/>
          <c:yMode val="edge"/>
          <c:x val="0.76682901638482093"/>
          <c:y val="0.2732833069495556"/>
          <c:w val="0.22310175968277451"/>
          <c:h val="0.32114443919053198"/>
        </c:manualLayout>
      </c:layout>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cs-CZ"/>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185736</xdr:colOff>
      <xdr:row>14</xdr:row>
      <xdr:rowOff>66675</xdr:rowOff>
    </xdr:from>
    <xdr:to>
      <xdr:col>23</xdr:col>
      <xdr:colOff>438150</xdr:colOff>
      <xdr:row>36</xdr:row>
      <xdr:rowOff>152400</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uránek Jiří" refreshedDate="43174.39937939815" createdVersion="6" refreshedVersion="6" minRefreshableVersion="3" recordCount="381">
  <cacheSource type="worksheet">
    <worksheetSource ref="A3:R384" sheet="Hodnocení 2017"/>
  </cacheSource>
  <cacheFields count="18">
    <cacheField name="Priorita" numFmtId="0">
      <sharedItems count="24">
        <s v="D.1 Dobudování a modernizace silniční infrastruktury"/>
        <s v="A.5 Péče o kulturní dědictví"/>
        <s v="B.2 Zkvalitňování a rozvoj sítě sociálních služeb"/>
        <s v="B.3 Zmírňování sociálního vyloučení"/>
        <s v="A.1 Opt. systému škol a zvyšování kvality vzdělávání"/>
        <s v="E.3 Dosažení energetických úspor"/>
        <s v="F.4 Rozvoj krizového řízení a integ. záchranného systému"/>
        <s v="B.1 Optimalizace systému zajišťování zdravotní péče"/>
        <s v="E.4 Zlepšování ekologické stability krajiny"/>
        <s v="C.3 Rozvoj cestovního ruchu"/>
        <s v="F.1 Efektivní fungování KÚOK a PO"/>
        <s v="A.3 Podpora rovných příležitostí a prorodinných aktivit"/>
        <s v="F.3 Rozvojová spolupráce"/>
        <s v="E.1 Snižování dopadů lidské činnosti na životní prostředí"/>
        <s v="E.5 Ochrana přírody a krajinného rázu"/>
        <s v="A.4 Zlep. podmínek pro kult., sportovní a volnočasové aktivity"/>
        <s v="A.2 Podpora zaměstnanosti"/>
        <s v="D.4 Zlepšování podmínek pro nemotorovou dopravu"/>
        <s v="E.2 Zefektivnění odpadového hospodářství"/>
        <s v="C.1 Zlepšování podmínek pro podnikání"/>
        <s v="C.2 Podpora znalostní ekonomiky"/>
        <s v="B.4 Podpora dalších veřejných služeb"/>
        <s v="F.2 Plánování a řízení rozvoje"/>
        <s v="D.3 Zkvalitnění dopravní obslužnosti území"/>
      </sharedItems>
    </cacheField>
    <cacheField name="Název činnosti" numFmtId="0">
      <sharedItems/>
    </cacheField>
    <cacheField name="Realizátor" numFmtId="0">
      <sharedItems/>
    </cacheField>
    <cacheField name="Popis činnosti" numFmtId="0">
      <sharedItems longText="1"/>
    </cacheField>
    <cacheField name="Období realizace" numFmtId="0">
      <sharedItems containsMixedTypes="1" containsNumber="1" containsInteger="1" minValue="2017" maxValue="2017"/>
    </cacheField>
    <cacheField name="Finanční zdroje" numFmtId="0">
      <sharedItems count="16">
        <s v="Rozpočet OK"/>
        <s v="IROP, rozpočet OK"/>
        <s v="INTERREG IVC, rozpočet OK"/>
        <s v="OPŽP, rozpočet OK"/>
        <s v="IROP (ITI), rozpočet OK"/>
        <s v="OPZ, rozpočet OK"/>
        <s v="OPVVV, rozpočet OK"/>
        <s v="MMR, rozpočet OK"/>
        <s v="MPSV, rozpočet OK"/>
        <s v="MVČR, rozpočet OK"/>
        <s v="MZ ČR"/>
        <s v="OP ŽP"/>
        <s v="MŠMT, rozpočet OK"/>
        <s v="SFDI, rozpočet OK"/>
        <s v="OPTP"/>
        <s v="OPPS, rozpočet OK"/>
      </sharedItems>
    </cacheField>
    <cacheField name="Náklady celkem v roce  2017 (v tis. Kč)" numFmtId="3">
      <sharedItems containsSemiMixedTypes="0" containsString="0" containsNumber="1" containsInteger="1" minValue="0" maxValue="833667"/>
    </cacheField>
    <cacheField name="Náklady OK v roce  2017 (v tis. Kč)" numFmtId="3">
      <sharedItems containsSemiMixedTypes="0" containsString="0" containsNumber="1" containsInteger="1" minValue="0" maxValue="833667"/>
    </cacheField>
    <cacheField name="Název indikátoru" numFmtId="0">
      <sharedItems/>
    </cacheField>
    <cacheField name="Dosažená hodnota" numFmtId="0">
      <sharedItems containsSemiMixedTypes="0" containsString="0" containsNumber="1" minValue="0" maxValue="1250"/>
    </cacheField>
    <cacheField name="Název indikátoru2" numFmtId="0">
      <sharedItems containsBlank="1"/>
    </cacheField>
    <cacheField name="Dosaženáhodnota" numFmtId="0">
      <sharedItems containsString="0" containsBlank="1" containsNumber="1" minValue="0" maxValue="4224"/>
    </cacheField>
    <cacheField name="Název indikátoru3" numFmtId="0">
      <sharedItems containsBlank="1"/>
    </cacheField>
    <cacheField name="Dosažená hodnota2" numFmtId="0">
      <sharedItems containsString="0" containsBlank="1" containsNumber="1" containsInteger="1" minValue="0" maxValue="50000"/>
    </cacheField>
    <cacheField name="Dotace nebo dar_x000a_(A/N)" numFmtId="0">
      <sharedItems containsBlank="1" count="3">
        <s v="N"/>
        <s v="A"/>
        <m u="1"/>
      </sharedItems>
    </cacheField>
    <cacheField name="Investiční/Neinvestiční akce" numFmtId="0">
      <sharedItems containsBlank="1" count="3">
        <s v="I"/>
        <s v="N"/>
        <m u="1"/>
      </sharedItems>
    </cacheField>
    <cacheField name="Využívá jiné zdroje (A/N)" numFmtId="0">
      <sharedItems containsBlank="1" count="3">
        <s v="N"/>
        <s v="A"/>
        <m u="1"/>
      </sharedItems>
    </cacheField>
    <cacheField name="ID" numFmtId="0">
      <sharedItems containsString="0" containsBlank="1" containsNumber="1" containsInteger="1" minValue="1" maxValue="106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81">
  <r>
    <x v="0"/>
    <s v="II/369 Hanušovice - křižovatka I/1"/>
    <s v="OI/ODSH"/>
    <s v="Stavební úpravy komunikace II/369 v celkové délce 7,633 km."/>
    <s v="2017-2018"/>
    <x v="0"/>
    <n v="3670"/>
    <n v="3670"/>
    <s v="Délka nových a zrekonstruovaných silnic II. a III. třídy"/>
    <n v="0.3"/>
    <s v="Počet zrekonstruovaných mostů"/>
    <n v="0"/>
    <m/>
    <m/>
    <x v="0"/>
    <x v="0"/>
    <x v="0"/>
    <m/>
  </r>
  <r>
    <x v="0"/>
    <s v="III/37354, III/36618 Horní Štěpánov"/>
    <s v="OI/ODSH"/>
    <s v="II. etapa - pokračování rekonstrukce průtahu obcí realizovaného v roce 2015. "/>
    <s v="2017-2018"/>
    <x v="0"/>
    <n v="4080"/>
    <n v="4080"/>
    <s v="Délka nových a zrekonstruovaných silnic II. a III. třídy"/>
    <n v="0.125"/>
    <s v="Počet zrekonstruovaných mostů"/>
    <n v="0"/>
    <m/>
    <m/>
    <x v="0"/>
    <x v="0"/>
    <x v="0"/>
    <m/>
  </r>
  <r>
    <x v="0"/>
    <s v="III/37349 Ptení - obchvat"/>
    <s v="OI/ODSH"/>
    <s v="Nový obchvat obce Ptení."/>
    <s v="příprava"/>
    <x v="0"/>
    <n v="450"/>
    <n v="450"/>
    <s v="Délka nových a zrekonstruovaných silnic II. a III. třídy"/>
    <n v="0"/>
    <s v="Počet zrekonstruovaných mostů"/>
    <n v="0"/>
    <m/>
    <m/>
    <x v="0"/>
    <x v="0"/>
    <x v="0"/>
    <m/>
  </r>
  <r>
    <x v="0"/>
    <s v="III/44436 Bělkovice - Lašťany, průtah"/>
    <s v="OI/ODSH"/>
    <s v="Rekonstrukce silnice v intravilánu obce Bělkovice-Lašťany"/>
    <s v="příprava"/>
    <x v="0"/>
    <n v="4384"/>
    <n v="4384"/>
    <s v="Délka nových a zrekonstruovaných silnic II. a III. třídy"/>
    <n v="0"/>
    <s v="Počet zrekonstruovaných mostů"/>
    <n v="0"/>
    <m/>
    <m/>
    <x v="0"/>
    <x v="0"/>
    <x v="0"/>
    <m/>
  </r>
  <r>
    <x v="0"/>
    <s v="II/435, kř. II/367 - Tovačov"/>
    <s v="OI/ODSH"/>
    <s v="Stavební úpravy silnice II/435"/>
    <s v="příprava"/>
    <x v="0"/>
    <n v="136"/>
    <n v="136"/>
    <s v="Délka nových a zrekonstruovaných silnic II. a III. třídy"/>
    <n v="0"/>
    <s v="Počet zrekonstruovaných mostů"/>
    <n v="0"/>
    <m/>
    <m/>
    <x v="0"/>
    <x v="0"/>
    <x v="0"/>
    <m/>
  </r>
  <r>
    <x v="0"/>
    <s v="II/436 Přerov - Doloplazy - kř. II/437"/>
    <s v="OI/ODSH"/>
    <s v="Rekonstrukce komunikace rozdělená na 5 úseků."/>
    <s v="příprava"/>
    <x v="0"/>
    <n v="5"/>
    <n v="5"/>
    <s v="Délka nových a zrekonstruovaných silnic II. a III. třídy"/>
    <n v="0"/>
    <s v="Počet zrekonstruovaných mostů"/>
    <n v="0"/>
    <m/>
    <m/>
    <x v="0"/>
    <x v="0"/>
    <x v="0"/>
    <m/>
  </r>
  <r>
    <x v="0"/>
    <s v="III/4436 Tovéř - Dolany"/>
    <s v="OI/ODSH"/>
    <s v="Rekonstrukce silnice v celkové délce 848 m.  Součástí úprav jsou úpravy dotčených vjezdů k nemovitostem, vegetační úpravy, veřejné osvětlení, chodníky a parkovací stání."/>
    <s v="příprava"/>
    <x v="0"/>
    <n v="21878"/>
    <n v="21878"/>
    <s v="Délka nových a zrekonstruovaných silnic II. a III. třídy"/>
    <n v="0"/>
    <s v="Počet zrekonstruovaných mostů"/>
    <n v="0"/>
    <m/>
    <m/>
    <x v="0"/>
    <x v="0"/>
    <x v="0"/>
    <m/>
  </r>
  <r>
    <x v="0"/>
    <s v="II/434 Radslavice - průtah"/>
    <s v="OI/ODSH"/>
    <s v="Rekonstrukce průtahu obcí Radslavice."/>
    <s v="příprava"/>
    <x v="0"/>
    <n v="816"/>
    <n v="816"/>
    <s v="Délka nových a zrekonstruovaných silnic II. a III. třídy"/>
    <n v="0"/>
    <s v="Počet zrekonstruovaných mostů"/>
    <n v="0"/>
    <m/>
    <m/>
    <x v="0"/>
    <x v="0"/>
    <x v="0"/>
    <m/>
  </r>
  <r>
    <x v="0"/>
    <s v="III/4375, III4377 Loučka po kř. S III/44025"/>
    <s v="OI/ODSH"/>
    <s v="Stavební úpravy silnic III/4375 a III/4377 v extravilánu v celkové délce 3,520 km a mostu ev. č. 4377 - 7 za obcí Podhoří."/>
    <s v="příprava"/>
    <x v="0"/>
    <n v="419"/>
    <n v="419"/>
    <s v="Délka nových a zrekonstruovaných silnic II. a III. třídy"/>
    <n v="0"/>
    <s v="Počet zrekonstruovaných mostů"/>
    <n v="0"/>
    <m/>
    <m/>
    <x v="0"/>
    <x v="0"/>
    <x v="0"/>
    <m/>
  </r>
  <r>
    <x v="0"/>
    <s v="III/4468 Štarnov - průtah"/>
    <s v="OI/ODSH"/>
    <s v="Stavební úpravy silnice III/4468 v intravilánu v celkové délce 1,200 km."/>
    <s v="příprava"/>
    <x v="0"/>
    <n v="938"/>
    <n v="938"/>
    <s v="Délka nových a zrekonstruovaných silnic II. a III. třídy"/>
    <n v="0"/>
    <s v="Počet zrekonstruovaných mostů"/>
    <n v="0"/>
    <m/>
    <m/>
    <x v="0"/>
    <x v="0"/>
    <x v="0"/>
    <m/>
  </r>
  <r>
    <x v="0"/>
    <s v="II/434 Kozlovice - průtah"/>
    <s v="OI/ODSH"/>
    <s v="Stavební úpravy silnice III/434 v intravilánu v celkové délce 1,011 km."/>
    <s v="příprava"/>
    <x v="0"/>
    <n v="150"/>
    <n v="150"/>
    <s v="Délka nových a zrekonstruovaných silnic II. a III. třídy"/>
    <n v="0"/>
    <s v="Počet zrekonstruovaných mostů"/>
    <n v="0"/>
    <m/>
    <m/>
    <x v="0"/>
    <x v="0"/>
    <x v="0"/>
    <m/>
  </r>
  <r>
    <x v="0"/>
    <s v="II/150, II/433, II/37766 Prostějov, okružní křižovatka Poděbradovo náměstí"/>
    <s v="OI/ODSH"/>
    <s v="Zpracování bezpečnostního auditu."/>
    <s v="příprava"/>
    <x v="0"/>
    <n v="48"/>
    <n v="48"/>
    <s v="Délka nových a zrekonstruovaných silnic II. a III. třídy"/>
    <n v="0"/>
    <s v="Počet zrekonstruovaných mostů"/>
    <n v="0"/>
    <m/>
    <m/>
    <x v="0"/>
    <x v="0"/>
    <x v="0"/>
    <m/>
  </r>
  <r>
    <x v="0"/>
    <s v="III/44029 Drahotuše - průtah"/>
    <s v="OI/ODSH"/>
    <s v="Rekonstrukce průtah obcí Drahotuše."/>
    <s v="příprava"/>
    <x v="0"/>
    <n v="112"/>
    <n v="112"/>
    <s v="Délka nových a zrekonstruovaných silnic II. a III. třídy"/>
    <n v="0"/>
    <s v="Počet zrekonstruovaných mostů"/>
    <n v="0"/>
    <m/>
    <m/>
    <x v="0"/>
    <x v="0"/>
    <x v="0"/>
    <m/>
  </r>
  <r>
    <x v="0"/>
    <s v="II/433 Prostějov - Mořice"/>
    <s v="OI/ODSH"/>
    <s v="Stavební úpravy silnice II/433 v celkové délce 11,705 km. Současně budou řešeny stavební úpravy tří mostů ev.č. 433-000A, 433-001 a 433-008."/>
    <s v="2017-2018"/>
    <x v="1"/>
    <n v="4785"/>
    <n v="788"/>
    <s v="Délka nových a zrekonstruovaných silnic II. a III. třídy"/>
    <n v="0.32"/>
    <s v="Počet zrekonstruovaných mostů"/>
    <n v="0"/>
    <m/>
    <m/>
    <x v="0"/>
    <x v="0"/>
    <x v="1"/>
    <m/>
  </r>
  <r>
    <x v="0"/>
    <s v="II/446 Uničov - Strukov"/>
    <s v="OI/ODSH"/>
    <s v="Stavební úpravy úseku silnice II/446 na trase Uničov – Strukov v celkové délce 5,500 km. "/>
    <n v="2017"/>
    <x v="1"/>
    <n v="91197"/>
    <n v="16228"/>
    <s v="Délka nových a zrekonstruovaných silnic II. a III. třídy"/>
    <n v="5.5"/>
    <s v="Počet zrekonstruovaných mostů"/>
    <n v="0"/>
    <m/>
    <m/>
    <x v="0"/>
    <x v="0"/>
    <x v="1"/>
    <m/>
  </r>
  <r>
    <x v="0"/>
    <s v="II/447 Strukov - Šternberk"/>
    <s v="OI/ODSH"/>
    <s v="Stavební úpravy úseku silnice II/447 na trase Strukov-Šternberk v celkové délce 8,850 km. Výkup pozemků. "/>
    <s v="2017-2018"/>
    <x v="1"/>
    <n v="8538"/>
    <n v="8538"/>
    <s v="Délka nových a zrekonstruovaných silnic II. a III. třídy"/>
    <n v="0"/>
    <s v="Počet zrekonstruovaných mostů"/>
    <n v="0"/>
    <m/>
    <m/>
    <x v="0"/>
    <x v="0"/>
    <x v="1"/>
    <m/>
  </r>
  <r>
    <x v="0"/>
    <s v="Přeshraniční dostupnost Hanušovice – Stronie Ślaskie (II/446 Hanušovice-Nová Seninka)"/>
    <s v="OI/ODSH"/>
    <s v="Stavební úpravy komunikace II/446 v celkové délce úseku 12,59 km."/>
    <s v="příprava"/>
    <x v="2"/>
    <n v="181"/>
    <n v="181"/>
    <s v="Délka nových a zrekonstruovaných silnic II. a III. třídy"/>
    <n v="0"/>
    <s v="Počet zrekonstruovaných mostů"/>
    <n v="0"/>
    <m/>
    <m/>
    <x v="0"/>
    <x v="0"/>
    <x v="1"/>
    <m/>
  </r>
  <r>
    <x v="0"/>
    <s v="Zvýšení přeshraniční dostupnosti Písečná – Nysa (II/455 Písečná - Supíkovice)"/>
    <s v="OI/ODSH"/>
    <s v="Stavební úpravy silnice II/455 v celkové délce úseku 5,311 km. Převod dotace Polskému partnerovi."/>
    <s v="2017-2018"/>
    <x v="2"/>
    <n v="11027"/>
    <n v="1500"/>
    <s v="Délka nových a zrekonstruovaných silnic II. a III. třídy"/>
    <n v="0"/>
    <s v="Počet zrekonstruovaných mostů"/>
    <n v="0"/>
    <m/>
    <m/>
    <x v="0"/>
    <x v="0"/>
    <x v="1"/>
    <m/>
  </r>
  <r>
    <x v="0"/>
    <s v="II/150 Ohrozim - obchvat"/>
    <s v="OI/ODSH"/>
    <s v="Přeložka silnice II/150. Celková délka navrženého obchvatu je cca 1,580 km. _x000a_"/>
    <s v="příprava"/>
    <x v="0"/>
    <n v="165"/>
    <n v="165"/>
    <s v="Délka nových a zrekonstruovaných silnic II. a III. třídy"/>
    <n v="0"/>
    <s v="Počet zrekonstruovaných mostů"/>
    <n v="0"/>
    <m/>
    <m/>
    <x v="0"/>
    <x v="0"/>
    <x v="0"/>
    <m/>
  </r>
  <r>
    <x v="0"/>
    <s v="II/366 Prostějov - přeložka silnice"/>
    <s v="OI/ODSH"/>
    <s v="Přeložka silnice II/366 v úseku od stávající křižovatky silnice II/366 se silnicí II/449 ve směru na Smržice po napojení na okružní křižovatku na ul. Olomoucká."/>
    <s v="příprava"/>
    <x v="0"/>
    <n v="938"/>
    <n v="938"/>
    <s v="Délka nových a zrekonstruovaných silnic II. a III. třídy"/>
    <n v="0"/>
    <s v="Počet zrekonstruovaných mostů"/>
    <n v="0"/>
    <m/>
    <m/>
    <x v="0"/>
    <x v="0"/>
    <x v="0"/>
    <m/>
  </r>
  <r>
    <x v="0"/>
    <s v="II/449 MÚK Unčovice - Litovel"/>
    <s v="OI/ODSH"/>
    <s v="Stavební úpravy silnice II/449 v celkové délce 7,146 km včetně stavební úpravy mostu -  ev. č. 449 - 030 a celkové rekonstrukce mostů ev. č. 449 – 033, 449 – 034, 449 – 035 a 4449 - 036. "/>
    <s v="příprava"/>
    <x v="0"/>
    <n v="194"/>
    <n v="194"/>
    <s v="Délka nových a zrekonstruovaných silnic II. a III. třídy"/>
    <n v="0"/>
    <s v="Počet zrekonstruovaných mostů"/>
    <n v="0"/>
    <m/>
    <m/>
    <x v="0"/>
    <x v="0"/>
    <x v="0"/>
    <m/>
  </r>
  <r>
    <x v="0"/>
    <s v="II/444 kř. R35 Mohelnice – Úsov "/>
    <s v="OI/ODSH"/>
    <s v="Stavební úpravy silnice II/444 v celkové délce 6,020 km."/>
    <s v="příprava"/>
    <x v="1"/>
    <n v="91"/>
    <n v="91"/>
    <s v="Délka nových a zrekonstruovaných silnic II. a III. třídy"/>
    <n v="0"/>
    <s v="Počet zrekonstruovaných mostů"/>
    <n v="0"/>
    <m/>
    <m/>
    <x v="0"/>
    <x v="0"/>
    <x v="1"/>
    <m/>
  </r>
  <r>
    <x v="0"/>
    <s v="II/150 hranice kraje - Prostějov"/>
    <s v="OI/ODSH"/>
    <s v="Stavební úpravy silnice II/150 v celkové délce cca 24 km. včetně stavební úpravy mostů ev.č. 150-065, 150-066 a 150-068."/>
    <s v="příprava"/>
    <x v="0"/>
    <n v="1233"/>
    <n v="1233"/>
    <s v="Délka nových a zrekonstruovaných silnic II. a III. třídy"/>
    <n v="0"/>
    <s v="Počet zrekonstruovaných mostů"/>
    <n v="0"/>
    <m/>
    <m/>
    <x v="0"/>
    <x v="0"/>
    <x v="0"/>
    <m/>
  </r>
  <r>
    <x v="0"/>
    <s v="II/150 Přerov - jihozápadní obchvat, přeložka"/>
    <s v="OI/ODSH"/>
    <s v="Přeložení / novostavba komunikace II/150 od Mádrova podjezdu po křížení s komunikací II/434."/>
    <s v="příprava"/>
    <x v="0"/>
    <n v="6"/>
    <n v="6"/>
    <s v="Délka nových a zrekonstruovaných silnic II. a III. třídy"/>
    <n v="0"/>
    <s v="Počet zrekonstruovaných mostů"/>
    <n v="0"/>
    <m/>
    <m/>
    <x v="0"/>
    <x v="0"/>
    <x v="0"/>
    <m/>
  </r>
  <r>
    <x v="0"/>
    <s v="II/488 Olomouc - přeložka silnice (I. a II. etapa)"/>
    <s v="OI/ODSH"/>
    <s v="Přeložka silnice II/448 propojující ul. Řepčínskou s OK na silnicí I/35, připojující rychlostní komunikaci R35 (západní tangenta) a místní komunikaci (Hypermarket Globus)."/>
    <s v="příprava"/>
    <x v="0"/>
    <n v="481"/>
    <n v="481"/>
    <s v="Délka nových a zrekonstruovaných silnic II. a III. třídy"/>
    <n v="0"/>
    <s v="Počet zrekonstruovaných mostů"/>
    <n v="0"/>
    <m/>
    <m/>
    <x v="0"/>
    <x v="0"/>
    <x v="0"/>
    <m/>
  </r>
  <r>
    <x v="1"/>
    <s v="Zámek Čechy pod Kosířem - stavební úpravy objektu správy areálu"/>
    <s v="OI/OSKPP"/>
    <s v="Komplexní rekonstrukce objektu pro správu areálu."/>
    <n v="2017"/>
    <x v="0"/>
    <n v="8381"/>
    <n v="8381"/>
    <s v="Počet činností podpořených OK"/>
    <n v="1"/>
    <m/>
    <m/>
    <m/>
    <m/>
    <x v="0"/>
    <x v="0"/>
    <x v="0"/>
    <m/>
  </r>
  <r>
    <x v="1"/>
    <s v="Vlastivědné muzeum v Olomouci - kotelna"/>
    <s v="OI/OSKPP"/>
    <s v="Rekonstrukce kotelny hlavního objektu muzea."/>
    <n v="2017"/>
    <x v="0"/>
    <n v="1735"/>
    <n v="1735"/>
    <s v="Počet činností podpořených OK"/>
    <n v="1"/>
    <m/>
    <m/>
    <m/>
    <m/>
    <x v="0"/>
    <x v="0"/>
    <x v="0"/>
    <m/>
  </r>
  <r>
    <x v="1"/>
    <s v="Zámek Čechy pod Kosířem - rekonstrukce a využití objektů, V. etapa - střecha"/>
    <s v="OI/OSKPP"/>
    <s v="Rekonstrukce střech zámku."/>
    <s v="2017-2019"/>
    <x v="0"/>
    <n v="2331"/>
    <n v="2331"/>
    <s v="Počet činností podpořených OK"/>
    <n v="1"/>
    <m/>
    <m/>
    <m/>
    <m/>
    <x v="0"/>
    <x v="0"/>
    <x v="0"/>
    <m/>
  </r>
  <r>
    <x v="1"/>
    <s v="Muzeum galerie v Prostějově - Červený domek Petra Bezruče v Kostelci na Hané"/>
    <s v="OI/OSKPP"/>
    <s v="Rekonstrukce Červeného domku Petra Bezruče za účelem zpřístupnění pro veřejnost.."/>
    <s v="příprava"/>
    <x v="0"/>
    <n v="46"/>
    <n v="46"/>
    <s v="Počet činností podpořených OK"/>
    <n v="1"/>
    <m/>
    <m/>
    <m/>
    <m/>
    <x v="0"/>
    <x v="0"/>
    <x v="0"/>
    <m/>
  </r>
  <r>
    <x v="1"/>
    <s v="Muzeum a galerie v Prostějově - Přístavba depozitáře"/>
    <s v="OI/OSKPP"/>
    <s v="Dostavba depozitáře k vyřešení nedostatku depozitárních míst."/>
    <s v="příprava"/>
    <x v="0"/>
    <n v="287"/>
    <n v="287"/>
    <s v="Počet činností podpořených OK"/>
    <n v="1"/>
    <m/>
    <m/>
    <m/>
    <m/>
    <x v="0"/>
    <x v="0"/>
    <x v="0"/>
    <m/>
  </r>
  <r>
    <x v="1"/>
    <s v="Vlastivědné muzeum Jesenicka - Expozice Vincenze Priessnitze "/>
    <s v="OI/OSKPP"/>
    <s v="Nová expozice V. Priessnitze Vlastivědného muzea Jesenicka._x000a_"/>
    <s v="příprava"/>
    <x v="0"/>
    <n v="106"/>
    <n v="106"/>
    <s v="Počet činností podpořených OK"/>
    <n v="1"/>
    <m/>
    <m/>
    <m/>
    <m/>
    <x v="0"/>
    <x v="0"/>
    <x v="0"/>
    <m/>
  </r>
  <r>
    <x v="1"/>
    <s v="Muzeum Komenského v Přerově - záchrana a zpřístupnění paláce na hradě Helfštýn"/>
    <s v="OI/OSKPP"/>
    <s v="Zastřešení hradního paláce za účelem zajištění lepší ochrany obvodového zdiva paláce proti povětrnostním vlivům s vybudováním prohlídkové trasy. "/>
    <s v="2017-2019"/>
    <x v="1"/>
    <n v="924"/>
    <n v="204"/>
    <s v="Počet činností podpořených OK"/>
    <n v="1"/>
    <m/>
    <m/>
    <m/>
    <m/>
    <x v="0"/>
    <x v="0"/>
    <x v="1"/>
    <n v="998"/>
  </r>
  <r>
    <x v="1"/>
    <s v="Realizace depozitáře pro Vědeckou knihovnu v Olomouci"/>
    <s v="OI/OSKPP"/>
    <s v="Výstavba depozitáře k vyřešení nedostatku depozitárních míst "/>
    <s v="2016-2019"/>
    <x v="1"/>
    <n v="20843"/>
    <n v="2889"/>
    <s v="Počet činností podpořených OK"/>
    <n v="1"/>
    <m/>
    <m/>
    <m/>
    <m/>
    <x v="0"/>
    <x v="0"/>
    <x v="1"/>
    <n v="1026"/>
  </r>
  <r>
    <x v="1"/>
    <s v="Muzeum Komenského v Přerově - rekonstrukce budovy"/>
    <s v="OI/OSKPP"/>
    <s v="IP. Muzeum Komenského v Přerově Stavební úpravy budovy Nábřeží Dr. Beneše 21, Přerov - rekonstrukce budovy na depozitář"/>
    <s v="2017-2018"/>
    <x v="1"/>
    <n v="4361"/>
    <n v="523"/>
    <s v="Počet činností podpořených OK"/>
    <n v="1"/>
    <m/>
    <m/>
    <m/>
    <m/>
    <x v="0"/>
    <x v="0"/>
    <x v="1"/>
    <n v="1025"/>
  </r>
  <r>
    <x v="1"/>
    <s v="Muzeum Komenského v Přerově - rekonstrukce budovy ORNIS"/>
    <s v="OI/OSKPP"/>
    <s v="Rekonstrukce stávajícího objektu a přístavba nového objektu depozitáře ornitologických sbírek."/>
    <s v="příprava"/>
    <x v="0"/>
    <n v="129"/>
    <n v="129"/>
    <s v="Počet činností podpořených OK"/>
    <n v="1"/>
    <m/>
    <m/>
    <m/>
    <m/>
    <x v="0"/>
    <x v="0"/>
    <x v="0"/>
    <m/>
  </r>
  <r>
    <x v="1"/>
    <s v="Vědecká knihovna Olomouc - stavební úpravy objektu Červeného kostela"/>
    <s v="OI/OSKPP"/>
    <s v="Rekonstrukce Červeného kostela s přístavbou za účelem zřízení krajského informačního a kulturního střediska."/>
    <s v="příprava"/>
    <x v="0"/>
    <n v="215"/>
    <n v="215"/>
    <s v="Počet činností podpořených OK"/>
    <n v="1"/>
    <m/>
    <m/>
    <m/>
    <m/>
    <x v="0"/>
    <x v="0"/>
    <x v="0"/>
    <m/>
  </r>
  <r>
    <x v="2"/>
    <s v="Domov u Třebůvky Loštice - rekonstrukce bytových jader"/>
    <s v="OI/OSV"/>
    <s v="Reakonstrukce 41 bytových hygienických jader, vč. rekonstrukce elektroinstalace a vodoinstalace, výtahu, šaten a pracovny lékaře vč. vybavení mobiliářem."/>
    <s v="2016-2018"/>
    <x v="0"/>
    <n v="11089"/>
    <n v="11089"/>
    <s v="Počet činností podpořených OK"/>
    <n v="1"/>
    <m/>
    <m/>
    <m/>
    <m/>
    <x v="0"/>
    <x v="0"/>
    <x v="0"/>
    <n v="890"/>
  </r>
  <r>
    <x v="2"/>
    <s v="Domov pro seniory Javorník - půdní vestavba"/>
    <s v="OI/OSV"/>
    <s v="Využití půdního prostoru hlavní budovy pro umístění kanceláří, sociálního zařízení, skladů, archívu, ergo a fyzioterapeutických dílen."/>
    <s v="2016-2017"/>
    <x v="0"/>
    <n v="2218"/>
    <n v="2218"/>
    <s v="Počet činností podpořených OK"/>
    <n v="1"/>
    <m/>
    <m/>
    <m/>
    <m/>
    <x v="0"/>
    <x v="0"/>
    <x v="0"/>
    <n v="907"/>
  </r>
  <r>
    <x v="3"/>
    <s v="Vincentinum – poskytovatel sociálních služeb Šternberk – stravovací provoz"/>
    <s v="OI/OSV"/>
    <s v="Rekonstrukci stravovacího provozu vč. odstranění vzlínající vlhkosti ve stěnách i podlahách._x000a_"/>
    <s v="2017-2018"/>
    <x v="0"/>
    <n v="4154"/>
    <n v="4154"/>
    <s v="Počet činností podpořených OK"/>
    <n v="1"/>
    <m/>
    <m/>
    <m/>
    <m/>
    <x v="0"/>
    <x v="0"/>
    <x v="0"/>
    <m/>
  </r>
  <r>
    <x v="2"/>
    <s v="Domov důchodců Hrubá Voda - Trafostanice"/>
    <s v="OI/OSV"/>
    <s v="Vybudování nové trafostanice."/>
    <n v="2017"/>
    <x v="0"/>
    <n v="773"/>
    <n v="773"/>
    <s v="Počet činností podpořených OK"/>
    <n v="1"/>
    <m/>
    <m/>
    <m/>
    <m/>
    <x v="0"/>
    <x v="0"/>
    <x v="0"/>
    <m/>
  </r>
  <r>
    <x v="2"/>
    <s v="Domov &quot;Na Zámku&quot; Nezamyslice - Výtah do prádelny"/>
    <s v="OI/OSV"/>
    <s v="Vybudování nového výtahu pro provoz prádelny."/>
    <n v="2017"/>
    <x v="0"/>
    <n v="348"/>
    <n v="348"/>
    <s v="Počet činností podpořených OK"/>
    <n v="1"/>
    <m/>
    <m/>
    <m/>
    <m/>
    <x v="0"/>
    <x v="0"/>
    <x v="0"/>
    <m/>
  </r>
  <r>
    <x v="3"/>
    <s v="Klíč - centrum sociálních služeb - rekonstrukce budovy "/>
    <s v="OI/OSV"/>
    <s v="Rekonstrukce budovy pro zřízením pobytové sociální služby pro osoby s poruchou autistického spektra s problémovými projevy chování (zřízení domova pro osoby se zdravotním postižením a odlehčovací služby)"/>
    <s v="2015-2017"/>
    <x v="0"/>
    <n v="1010"/>
    <n v="1010"/>
    <s v="Počet činností podpořených OK"/>
    <n v="1"/>
    <m/>
    <m/>
    <m/>
    <m/>
    <x v="0"/>
    <x v="0"/>
    <x v="0"/>
    <n v="892"/>
  </r>
  <r>
    <x v="2"/>
    <s v="Domov pro seniory Javorník - rekonstrukce ČOV Kobylá"/>
    <s v="OI/OSV"/>
    <s v="Kompletní rekonstrukce havarijního stavu stávající čistírny odpadních vod včetně osazení nové technologie."/>
    <n v="2017"/>
    <x v="0"/>
    <n v="1858"/>
    <n v="1858"/>
    <s v="Počet činností podpořených OK"/>
    <n v="1"/>
    <m/>
    <m/>
    <m/>
    <m/>
    <x v="0"/>
    <x v="0"/>
    <x v="0"/>
    <m/>
  </r>
  <r>
    <x v="3"/>
    <s v="Klíč - centrum sociálních služeb - Sanace vlhkosti zdiva suterénu budovy chráněného bydlení Domov"/>
    <s v="OI/OSV"/>
    <s v="Sanace vlhkého zdiva suterénu."/>
    <s v="2016-2017"/>
    <x v="0"/>
    <n v="43"/>
    <n v="43"/>
    <s v="Počet činností podpořených OK"/>
    <n v="1"/>
    <m/>
    <m/>
    <m/>
    <m/>
    <x v="0"/>
    <x v="0"/>
    <x v="0"/>
    <n v="905"/>
  </r>
  <r>
    <x v="3"/>
    <s v="Klíč - centrum sociálních služeb - Zateplení budovy chráněného bydlení Domov"/>
    <s v="OI/OSV"/>
    <s v="Zateplení střešního a obvodového pláště."/>
    <s v="2016-2017"/>
    <x v="0"/>
    <n v="1115"/>
    <n v="1115"/>
    <s v="Počet činností podpořených OK"/>
    <n v="1"/>
    <m/>
    <m/>
    <m/>
    <m/>
    <x v="0"/>
    <x v="0"/>
    <x v="0"/>
    <n v="906"/>
  </r>
  <r>
    <x v="2"/>
    <s v="Domov Paprsek Olšany - Půdní vestavba"/>
    <s v="OI/OSV"/>
    <s v="Vybudování půdní vestavby."/>
    <s v="příprava"/>
    <x v="0"/>
    <n v="1"/>
    <n v="1"/>
    <s v="Počet činností podpořených OK"/>
    <n v="1"/>
    <m/>
    <m/>
    <m/>
    <m/>
    <x v="0"/>
    <x v="0"/>
    <x v="0"/>
    <m/>
  </r>
  <r>
    <x v="2"/>
    <s v="Domov pro seniory Červenka - Nadstavba a přístavba hospodářské budovy"/>
    <s v="OI/OSV"/>
    <s v="Nadstavba a přístavba hospodářské budovy za účelem vytvoření nových prostor pro přemístění klientů ze stávajících vícelůžkových pokojů."/>
    <s v="příprava"/>
    <x v="0"/>
    <n v="152"/>
    <n v="152"/>
    <s v="Počet činností podpořených OK"/>
    <n v="1"/>
    <m/>
    <m/>
    <m/>
    <m/>
    <x v="0"/>
    <x v="0"/>
    <x v="0"/>
    <m/>
  </r>
  <r>
    <x v="2"/>
    <s v="Sociální služby pro seniory Šumperk - výstavba parkoviště"/>
    <s v="OI/OSV"/>
    <s v="Vybudování parkoviště pro návštěvy a zaměstnance."/>
    <s v="příprava"/>
    <x v="0"/>
    <n v="21"/>
    <n v="21"/>
    <s v="Počet činností podpořených OK"/>
    <n v="1"/>
    <m/>
    <m/>
    <m/>
    <m/>
    <x v="0"/>
    <x v="0"/>
    <x v="0"/>
    <m/>
  </r>
  <r>
    <x v="3"/>
    <s v="Vincentinum - poskytovatel sociálních služeb Šternberk - Rekonstrukce prostoru na zahradě k  volnočasovým aktivitám"/>
    <s v="OI/OSV"/>
    <s v="Využití volného prostoru na zahradě k instalaci pergoly, přístupového chodníku a vytvoření zázemí pro uživatele._x000a_"/>
    <s v="příprava"/>
    <x v="0"/>
    <n v="160"/>
    <n v="160"/>
    <s v="Počet činností podpořených OK"/>
    <n v="1"/>
    <m/>
    <m/>
    <m/>
    <m/>
    <x v="0"/>
    <x v="0"/>
    <x v="0"/>
    <m/>
  </r>
  <r>
    <x v="2"/>
    <s v="Domov pro seniory Červenka - Vybudování parkoviště a nové brány"/>
    <s v="OI/OSV"/>
    <s v="Vybudování chybějícího parkoviště pro návštěvy a zaměstnance domova, novou vjezdovou bránu s elektroinstalací pro zabezpečení.                             _x000a_"/>
    <n v="2017"/>
    <x v="0"/>
    <n v="3162"/>
    <n v="3162"/>
    <s v="Počet činností podpořených OK"/>
    <n v="1"/>
    <m/>
    <m/>
    <m/>
    <m/>
    <x v="0"/>
    <x v="0"/>
    <x v="0"/>
    <m/>
  </r>
  <r>
    <x v="2"/>
    <s v="Středisko sociální prevence Olomouc - Fasáda a zateplení"/>
    <s v="OI/OSV"/>
    <s v="Zateplení severní a jižní stěny budovy včetně nové fasády._x000a_"/>
    <s v="příprava"/>
    <x v="0"/>
    <n v="1861"/>
    <n v="1861"/>
    <s v="Počet činností podpořených OK"/>
    <n v="1"/>
    <m/>
    <m/>
    <m/>
    <m/>
    <x v="0"/>
    <x v="0"/>
    <x v="0"/>
    <m/>
  </r>
  <r>
    <x v="2"/>
    <s v="Domov Sněženka Jeseník - Vzduchotechnika kuchyně a prádelny"/>
    <s v="OI/OSV"/>
    <s v="Rekonstrukce vzduchotechniky v kuchyni a prádelně._x000a_"/>
    <s v="příprava"/>
    <x v="0"/>
    <n v="67"/>
    <n v="67"/>
    <s v="Počet činností podpořených OK"/>
    <n v="1"/>
    <m/>
    <m/>
    <m/>
    <m/>
    <x v="0"/>
    <x v="0"/>
    <x v="0"/>
    <m/>
  </r>
  <r>
    <x v="2"/>
    <s v="Domov Sněženka Jeseník - Stavební úpravy schodišťových věží"/>
    <s v="OI/OSV"/>
    <s v="Stavební úpravy prosklených schodišťových věží._x000a_"/>
    <s v="příprava"/>
    <x v="0"/>
    <n v="193"/>
    <n v="193"/>
    <s v="Počet činností podpořených OK"/>
    <n v="1"/>
    <m/>
    <m/>
    <m/>
    <m/>
    <x v="0"/>
    <x v="0"/>
    <x v="0"/>
    <m/>
  </r>
  <r>
    <x v="3"/>
    <s v="Vincentinum Šternberk, příspěvková organizace – rekonstrukce budovy ve Vikýřovicích"/>
    <s v="OI/OSV"/>
    <s v="Rekonstrukce budovy sociálních služeb pro osoby se zdravotním postižením s dispozičními úpravami a vybudováním bezbariérového přístupu do objektu."/>
    <s v="2017-2018"/>
    <x v="1"/>
    <n v="140"/>
    <n v="140"/>
    <s v="Počet činností podpořených OK"/>
    <n v="1"/>
    <m/>
    <m/>
    <m/>
    <m/>
    <x v="0"/>
    <x v="0"/>
    <x v="1"/>
    <m/>
  </r>
  <r>
    <x v="2"/>
    <s v="Centrum Dominika Kokory, p. o. – rekonstrukce budovy"/>
    <s v="OI/OSV"/>
    <s v="Rekonstrukce dvorní budovy sociálních služeb pro osoby se zdravotním postižením s dispozičními úpravami, vybudováním spojovacího krčku s hlavní budovou a bezbariérovým přístupem do objektu."/>
    <s v="2017-2018"/>
    <x v="1"/>
    <n v="295"/>
    <n v="295"/>
    <s v="Počet činností podpořených OK"/>
    <n v="1"/>
    <m/>
    <m/>
    <m/>
    <m/>
    <x v="0"/>
    <x v="0"/>
    <x v="1"/>
    <m/>
  </r>
  <r>
    <x v="2"/>
    <s v="Transformace příspěvkové organizace Nové Zámky – poskytovatel sociálních služeb - II.etapa"/>
    <s v="OI/OSV"/>
    <s v="Koupě pozemků s následnou výstavbou nových obytných domů pro transformaci příspěvkové organizace."/>
    <s v="2017-2019"/>
    <x v="0"/>
    <n v="6007"/>
    <n v="6007"/>
    <s v="Počet činností podpořených OK"/>
    <n v="1"/>
    <m/>
    <m/>
    <m/>
    <m/>
    <x v="0"/>
    <x v="0"/>
    <x v="0"/>
    <m/>
  </r>
  <r>
    <x v="2"/>
    <s v="Transformace příspěvkové organizace Nové Zámky – poskytovatel sociálních služeb - III.etapa"/>
    <s v="OI/OSV"/>
    <s v="Koupě koupě 5 domů s následnou rekonstrukcí pro transformaci příspěvkové organizace."/>
    <s v="2017-2019"/>
    <x v="0"/>
    <n v="16143"/>
    <n v="16143"/>
    <s v="Počet činností podpořených OK"/>
    <n v="1"/>
    <m/>
    <m/>
    <m/>
    <m/>
    <x v="0"/>
    <x v="0"/>
    <x v="0"/>
    <m/>
  </r>
  <r>
    <x v="2"/>
    <s v="Transformace příspěvkové organizace Nové Zámky – poskytovatel sociálních služeb - I.etapa"/>
    <s v="OI/OSV"/>
    <s v="Jedná se o dovybavení koupených nemovitostí nábytkem."/>
    <n v="2017"/>
    <x v="1"/>
    <n v="3715"/>
    <n v="380"/>
    <s v="Počet činností podpořených OK"/>
    <n v="1"/>
    <m/>
    <m/>
    <m/>
    <m/>
    <x v="0"/>
    <x v="0"/>
    <x v="1"/>
    <m/>
  </r>
  <r>
    <x v="2"/>
    <s v="Transformace příspěvkové organizace Nové Zámky – poskytovatel sociálních služeb - IV.etapa"/>
    <s v="OI/OSV"/>
    <s v="V této etapě se jedná o koupi pozemků na dokončení transformace."/>
    <s v="příprava"/>
    <x v="0"/>
    <n v="169"/>
    <n v="169"/>
    <s v="Počet činností podpořených OK"/>
    <n v="1"/>
    <m/>
    <m/>
    <m/>
    <m/>
    <x v="0"/>
    <x v="0"/>
    <x v="0"/>
    <m/>
  </r>
  <r>
    <x v="2"/>
    <s v="Domov důchodců Prostějov - Modernizace sociálních zařízení"/>
    <s v="OI/OSV"/>
    <s v="Rekonstrukce sociálních zařízení 147 ks obytných buněk a 4 ks buněk pro rehabilitaci  v bezbariérovém provedení. Zřízení společné koupelny ve 3. NP."/>
    <s v="příprava"/>
    <x v="0"/>
    <n v="160"/>
    <n v="160"/>
    <s v="Počet činností podpořených OK"/>
    <n v="1"/>
    <m/>
    <m/>
    <m/>
    <m/>
    <x v="0"/>
    <x v="0"/>
    <x v="0"/>
    <m/>
  </r>
  <r>
    <x v="4"/>
    <s v="VOŠ a SPŠ elektrotechnická Olomouc - Školní tělocvična"/>
    <s v="OI/OŠM"/>
    <s v="Výstavba nové tělocvičny školy."/>
    <s v="2016-2017"/>
    <x v="0"/>
    <n v="17403"/>
    <n v="17403"/>
    <s v="Počet činností podpořených OK"/>
    <n v="1"/>
    <m/>
    <m/>
    <m/>
    <m/>
    <x v="0"/>
    <x v="0"/>
    <x v="0"/>
    <n v="954"/>
  </r>
  <r>
    <x v="4"/>
    <s v="Střední průmyslová škola, Přerov, Havlíčkova 2 - tělocvična"/>
    <s v="OI/OŠM"/>
    <s v="Přístavba tělocvičny se sociálním zázemím včetně vybavení."/>
    <s v="2016-2017"/>
    <x v="0"/>
    <n v="22228"/>
    <n v="22228"/>
    <s v="Počet činností podpořených OK"/>
    <n v="1"/>
    <m/>
    <m/>
    <m/>
    <m/>
    <x v="0"/>
    <x v="0"/>
    <x v="0"/>
    <n v="955"/>
  </r>
  <r>
    <x v="4"/>
    <s v="Obchodní akademie, Olomouc, tř. Spojenců 11- Zateplení uliční a dvorní fasády"/>
    <s v="OI/OŠM"/>
    <s v="Oprava uliční fasády a zateplení dvorních fasád a půdních prostor."/>
    <s v="2017-2018"/>
    <x v="0"/>
    <n v="12722"/>
    <n v="12722"/>
    <s v="Počet činností podpořených OK"/>
    <n v="1"/>
    <m/>
    <m/>
    <m/>
    <m/>
    <x v="0"/>
    <x v="0"/>
    <x v="0"/>
    <n v="956"/>
  </r>
  <r>
    <x v="4"/>
    <s v="Slovanské gymnázium, Olomouc, tř. Jiřího z Poděbrad 13 - Elektroinstalace a modernizace počítačové sítě, objekt Pasteurova ulice"/>
    <s v="OI/OŠM"/>
    <s v="Rekonstrukce elektroinstalace a počítačové sítě."/>
    <s v="2016-2017"/>
    <x v="0"/>
    <n v="7380"/>
    <n v="7380"/>
    <s v="Počet činností podpořených OK"/>
    <n v="1"/>
    <m/>
    <m/>
    <m/>
    <m/>
    <x v="0"/>
    <x v="0"/>
    <x v="0"/>
    <n v="958"/>
  </r>
  <r>
    <x v="4"/>
    <s v="Střední zdravotnická škola a Vyšší odborná škola zdravotnická Emanuela Pöttinga a Jazyková škola s právem státní jazykové zkoušky Olomouc - Sanace krovů školní budovy"/>
    <s v="OI/OŠM"/>
    <s v="Sanace napadených krovů a výměna střešní krytiny."/>
    <s v="2016-2017"/>
    <x v="0"/>
    <n v="15315"/>
    <n v="15315"/>
    <s v="Počet činností podpořených OK"/>
    <n v="1"/>
    <m/>
    <m/>
    <m/>
    <m/>
    <x v="0"/>
    <x v="0"/>
    <x v="0"/>
    <n v="959"/>
  </r>
  <r>
    <x v="4"/>
    <s v="Střední průmyslová škola a Střední odborné učiliště, Uničov, Školní 164 - školní kuchyň a jídelna"/>
    <s v="OI/OŠM"/>
    <s v="Rekonstrukce samostatného objektu kuchyňského bloku s dodávkou nové technologie ve dvorní části areálu střední školy."/>
    <s v="příprava"/>
    <x v="0"/>
    <n v="766"/>
    <n v="766"/>
    <s v="Počet činností podpořených OK"/>
    <n v="1"/>
    <m/>
    <m/>
    <m/>
    <m/>
    <x v="0"/>
    <x v="0"/>
    <x v="0"/>
    <m/>
  </r>
  <r>
    <x v="4"/>
    <s v="Střední průmyslová škola, Přerov, Havlíčkova 2 - Výměna elektrorozvodů"/>
    <s v="OI/OŠM"/>
    <s v="Výměna silnoproudých a slaboproudých elektrorozvodů budovy školy."/>
    <s v="příprava"/>
    <x v="0"/>
    <n v="177"/>
    <n v="177"/>
    <s v="Počet činností podpořených OK"/>
    <n v="1"/>
    <m/>
    <m/>
    <m/>
    <m/>
    <x v="0"/>
    <x v="0"/>
    <x v="0"/>
    <m/>
  </r>
  <r>
    <x v="4"/>
    <s v="Střední průmyslová škola stavební, Lipník nad Bečvou -  Elektroinstalace"/>
    <s v="OI/OŠM"/>
    <s v="Rekonstrukce světelné a zásuvkové elektroinstalace."/>
    <s v="2016-2017"/>
    <x v="0"/>
    <n v="3722"/>
    <n v="3722"/>
    <s v="Počet činností podpořených OK"/>
    <n v="1"/>
    <m/>
    <m/>
    <m/>
    <m/>
    <x v="0"/>
    <x v="0"/>
    <x v="0"/>
    <n v="961"/>
  </r>
  <r>
    <x v="4"/>
    <s v="Obchodní akademie a Jazyková škola s právem státní jazykové zkoušky, Přerov, Bartošova 24 - Kanalizace"/>
    <s v="OI/OŠM"/>
    <s v="Rekonstrukce páteřní splaškové ležaté kanalizace v suterénu objektu a stoupaček k umyvadlům ve třídách a šatnách."/>
    <s v="2017-2018"/>
    <x v="0"/>
    <n v="311"/>
    <n v="311"/>
    <s v="Počet činností podpořených OK"/>
    <n v="1"/>
    <m/>
    <m/>
    <m/>
    <m/>
    <x v="0"/>
    <x v="0"/>
    <x v="0"/>
    <m/>
  </r>
  <r>
    <x v="4"/>
    <s v="Střední odborná škola a Střední odborné učiliště strojírenské a stavební, Jeseník, Dukelská 1240 - Sociální zařízení v budově domova mládeže"/>
    <s v="OI/OŠM"/>
    <s v="Rekonstrukce sprchových boxů včetně rozvodů vody, kanalizace, elektroinstalace a VZT sociálních zařízení."/>
    <s v="2016-2017"/>
    <x v="0"/>
    <n v="8191"/>
    <n v="8191"/>
    <s v="Počet činností podpořených OK"/>
    <n v="1"/>
    <m/>
    <m/>
    <m/>
    <m/>
    <x v="0"/>
    <x v="0"/>
    <x v="0"/>
    <n v="964"/>
  </r>
  <r>
    <x v="4"/>
    <s v="Střední průmyslová škola Hranice - Kotelna Teplická ul. "/>
    <s v="OI/OŠM"/>
    <s v="Nové vybudování kotelen a osazení plynových infrazářičů v objektech školy."/>
    <s v="2016-2017"/>
    <x v="0"/>
    <n v="4707"/>
    <n v="4707"/>
    <s v="Počet činností podpořených OK"/>
    <n v="1"/>
    <m/>
    <m/>
    <m/>
    <m/>
    <x v="0"/>
    <x v="0"/>
    <x v="0"/>
    <n v="969"/>
  </r>
  <r>
    <x v="4"/>
    <s v="Obchodní akademie, Prostějov, Palackého 18 - Počítačová síť"/>
    <s v="OI/OŠM"/>
    <s v="Vybudování nové slaboproudé sítě s novým vybavením a rozšíření ICT do všech učeben."/>
    <n v="2017"/>
    <x v="0"/>
    <n v="4273"/>
    <n v="4273"/>
    <s v="Počet činností podpořených OK"/>
    <n v="1"/>
    <m/>
    <m/>
    <m/>
    <m/>
    <x v="0"/>
    <x v="0"/>
    <x v="0"/>
    <m/>
  </r>
  <r>
    <x v="4"/>
    <s v="Střední odborná škola a Střední odborné učiliště strojírenské a stavební, Jeseník, Dukelská 1240 - Rekonstrukce rozvodů, sociálního zařízení a elektroinstalace"/>
    <s v="OI/OŠM"/>
    <s v="Rekonstrukce rozvodů vody, kanalizace, sociálního zařízení včetně elektroinstalace a VZT v budově školy."/>
    <s v="2016-2018"/>
    <x v="0"/>
    <n v="4938"/>
    <n v="4938"/>
    <s v="Počet činností podpořených OK"/>
    <n v="1"/>
    <m/>
    <m/>
    <m/>
    <m/>
    <x v="0"/>
    <x v="0"/>
    <x v="0"/>
    <n v="975"/>
  </r>
  <r>
    <x v="4"/>
    <s v="Střední lesnická škola, Hranice, Jurikova 588 - Kotelna DM"/>
    <s v="OI/OŠM"/>
    <s v="Vybudování samostatné kotelny pro zajištění vytápění domova mládeže."/>
    <s v="2016-2017"/>
    <x v="0"/>
    <n v="3241"/>
    <n v="3241"/>
    <s v="Počet činností podpořených OK"/>
    <n v="1"/>
    <m/>
    <m/>
    <m/>
    <m/>
    <x v="0"/>
    <x v="0"/>
    <x v="0"/>
    <n v="977"/>
  </r>
  <r>
    <x v="4"/>
    <s v="Střední odborná škola a Střední odborné učiliště strojírenské a stavební, Jeseník, Dukelská 1240 - kotelna "/>
    <s v="OI/OŠM"/>
    <s v="Kompletní rekonstrukce kotelny školy."/>
    <n v="2017"/>
    <x v="0"/>
    <n v="7243"/>
    <n v="7243"/>
    <s v="Počet činností podpořených OK"/>
    <n v="1"/>
    <m/>
    <m/>
    <m/>
    <m/>
    <x v="0"/>
    <x v="0"/>
    <x v="0"/>
    <m/>
  </r>
  <r>
    <x v="4"/>
    <s v="Gymnázium, Uničov, Gymnazijní 257 -  kotelna "/>
    <s v="OI/OŠM"/>
    <s v="Rekonstrukce kotelny, zavedení individuální regulace teploty v místnostech, rekonstrukce vytápění a vzduchotechniky v tělocvičně s rekuperací tepla."/>
    <n v="2017"/>
    <x v="0"/>
    <n v="3764"/>
    <n v="3764"/>
    <s v="Počet činností podpořených OK"/>
    <n v="1"/>
    <m/>
    <m/>
    <m/>
    <m/>
    <x v="0"/>
    <x v="0"/>
    <x v="0"/>
    <m/>
  </r>
  <r>
    <x v="4"/>
    <s v="Střední odborná škola lesnická a strojírenská Šternberk -  kotelna"/>
    <s v="OI/OŠM"/>
    <s v="Nová kotelny domova mládeže s instalací nutných rozvodů vytápění, plynu, vody a elektroinstalace včetně nového komína."/>
    <n v="2017"/>
    <x v="0"/>
    <n v="3951"/>
    <n v="3951"/>
    <s v="Počet činností podpořených OK"/>
    <n v="1"/>
    <m/>
    <m/>
    <m/>
    <m/>
    <x v="0"/>
    <x v="0"/>
    <x v="0"/>
    <m/>
  </r>
  <r>
    <x v="4"/>
    <s v="Střední škola, Základní škola a Mateřská škola Prostějov, Komenského 10 - Půdní vestavba"/>
    <s v="OI/OŠM"/>
    <s v="Půdní vestavba v budově školy s umístěním čtyř učebnen, sociálního zázemí, včetně nových rozvodů ZTI, topení a elektro."/>
    <s v="2016-2017"/>
    <x v="0"/>
    <n v="4461"/>
    <n v="4461"/>
    <s v="Počet činností podpořených OK"/>
    <n v="1"/>
    <m/>
    <m/>
    <m/>
    <m/>
    <x v="0"/>
    <x v="0"/>
    <x v="0"/>
    <n v="980"/>
  </r>
  <r>
    <x v="4"/>
    <s v="Střední průmyslová škola strojnická Olomouc - rozšíření učeben"/>
    <s v="OI/OŠM"/>
    <s v="Přístavba 9 nových učeben nad částí přízemního objektu dílen, včetně kabinetů a sociálního zázemí."/>
    <s v="2017-2018"/>
    <x v="0"/>
    <n v="767"/>
    <n v="767"/>
    <s v="Počet činností podpořených OK"/>
    <n v="1"/>
    <m/>
    <m/>
    <m/>
    <m/>
    <x v="0"/>
    <x v="0"/>
    <x v="0"/>
    <m/>
  </r>
  <r>
    <x v="4"/>
    <s v="Gymnázium Olomouc - Hejčín, Tomkova 45 - revitalizace sportovního areálu  "/>
    <s v="OI/OŠM"/>
    <s v="Revitalizace sportovního areálu školy, tj. fotbalového hřiště, oválu a rovinky lehkoatletické dráhy, sektoru pro skok daleký, víceúčelového hřiště na míčové hry.  "/>
    <s v="2017-2018"/>
    <x v="0"/>
    <n v="3285"/>
    <n v="3285"/>
    <s v="Počet činností podpořených OK"/>
    <n v="1"/>
    <m/>
    <m/>
    <m/>
    <m/>
    <x v="0"/>
    <x v="0"/>
    <x v="0"/>
    <m/>
  </r>
  <r>
    <x v="4"/>
    <s v="Gymnázium  Olomouc, Čajkovského 9 - výměna topného systému"/>
    <s v="OI/OŠM"/>
    <s v="Hydraulické vyvážení topné soustavy a realizaci nového systému měření a regulace."/>
    <n v="2017"/>
    <x v="0"/>
    <n v="3788"/>
    <n v="3788"/>
    <s v="Počet činností podpořených OK"/>
    <n v="1"/>
    <m/>
    <m/>
    <m/>
    <m/>
    <x v="0"/>
    <x v="0"/>
    <x v="0"/>
    <m/>
  </r>
  <r>
    <x v="4"/>
    <s v="Střední škola, Základní škola a Mateřská škola Prof. V. Vejdovského - úprava venkovních ploch areálu, odloučené pracoviště SŠ Gorazdovo náměstí 1, Olomouc"/>
    <s v="OI/OŠM"/>
    <s v="Úprava venkovních ploch areálu pro sportovní využití a možnost parkování."/>
    <s v="příprava"/>
    <x v="0"/>
    <n v="10"/>
    <n v="10"/>
    <s v="Počet činností podpořených OK"/>
    <n v="1"/>
    <m/>
    <m/>
    <m/>
    <m/>
    <x v="0"/>
    <x v="0"/>
    <x v="0"/>
    <m/>
  </r>
  <r>
    <x v="4"/>
    <s v="Dům dětí a mládeže Olomouc - Oplocení areálu "/>
    <s v="OI/OŠM"/>
    <s v="Pilotáž zídek oplocení areálu a následná rekonstrukce zděného oplocení, včetně rekonstrukce vstupního schodiště do areálu."/>
    <s v="2016-2017"/>
    <x v="0"/>
    <n v="255"/>
    <n v="255"/>
    <s v="Počet činností podpořených OK"/>
    <n v="1"/>
    <m/>
    <m/>
    <m/>
    <m/>
    <x v="0"/>
    <x v="0"/>
    <x v="0"/>
    <n v="972"/>
  </r>
  <r>
    <x v="4"/>
    <s v="VOŠ a SPŠ Šumperk - Kotelna"/>
    <s v="OI/OŠM"/>
    <s v="Výstavba plynové kotelny na hlavní budově školy včetně přeložení STL přípojky plynu."/>
    <n v="2017"/>
    <x v="0"/>
    <n v="2582"/>
    <n v="2582"/>
    <s v="Počet činností podpořených OK"/>
    <n v="1"/>
    <m/>
    <m/>
    <m/>
    <m/>
    <x v="0"/>
    <x v="0"/>
    <x v="0"/>
    <m/>
  </r>
  <r>
    <x v="4"/>
    <s v="Střední škola technická, Přerov - Sprchy a šatny tělocvičny"/>
    <s v="OI/OŠM"/>
    <s v="Rekonstrukce sprch a šaten objektu tělocvičny."/>
    <n v="2017"/>
    <x v="0"/>
    <n v="3913"/>
    <n v="3913"/>
    <s v="Počet činností podpořených OK"/>
    <n v="1"/>
    <m/>
    <m/>
    <m/>
    <m/>
    <x v="0"/>
    <x v="0"/>
    <x v="0"/>
    <m/>
  </r>
  <r>
    <x v="4"/>
    <s v="SOŠ a SOU strojírenské a stavební Jeseník - Výměna výtahu v budově stravování"/>
    <s v="OI/OŠM"/>
    <s v="Komplexní výměna, dodávka a montáž výtahového zařízení v budově stravování."/>
    <n v="2017"/>
    <x v="0"/>
    <n v="628"/>
    <n v="628"/>
    <s v="Počet činností podpořených OK"/>
    <n v="1"/>
    <m/>
    <m/>
    <m/>
    <m/>
    <x v="0"/>
    <x v="0"/>
    <x v="0"/>
    <m/>
  </r>
  <r>
    <x v="4"/>
    <s v="Střední škola sociální péče a služeb, Zábřeh - Výměna rozvodů vody a kanalizace"/>
    <s v="OI/OŠM"/>
    <s v="Výměna rozvodů vody a kanalizace na objektu nám. 8. května 2, Zábřeh."/>
    <n v="2017"/>
    <x v="0"/>
    <n v="3598"/>
    <n v="3598"/>
    <s v="Počet činností podpořených OK"/>
    <n v="1"/>
    <m/>
    <m/>
    <m/>
    <m/>
    <x v="0"/>
    <x v="0"/>
    <x v="0"/>
    <m/>
  </r>
  <r>
    <x v="4"/>
    <s v="Střední škola zemědělská, Přerov - Osmek - Vybudování zázemí pro odborný výcvik"/>
    <s v="OI/OŠM"/>
    <s v="Vybudování nových dílen a svařovny pro odborný výcvik školy."/>
    <s v="příprava"/>
    <x v="0"/>
    <n v="30"/>
    <n v="30"/>
    <s v="Počet činností podpořených OK"/>
    <n v="1"/>
    <m/>
    <m/>
    <m/>
    <m/>
    <x v="0"/>
    <x v="0"/>
    <x v="0"/>
    <m/>
  </r>
  <r>
    <x v="4"/>
    <s v="Střední škola gastronomie a farmářství Jeseník - Odvodnění budovy masné výroby"/>
    <s v="OI/OŠM"/>
    <s v="Odvodnění budovy masné výroby."/>
    <s v="příprava"/>
    <x v="0"/>
    <n v="153"/>
    <n v="153"/>
    <s v="Počet činností podpořených OK"/>
    <n v="1"/>
    <m/>
    <m/>
    <m/>
    <m/>
    <x v="0"/>
    <x v="0"/>
    <x v="0"/>
    <m/>
  </r>
  <r>
    <x v="4"/>
    <s v="Střední škola gastronomie a farmářství Jeseník - Venkovní kanalizace areálu Horní Heřmanice"/>
    <s v="OI/OŠM"/>
    <s v="Oprava kanalizační sítě v celém areálu školy na pracovišti Horní Heřmanice. "/>
    <s v="příprava"/>
    <x v="0"/>
    <n v="292"/>
    <n v="292"/>
    <s v="Počet činností podpořených OK"/>
    <n v="1"/>
    <m/>
    <m/>
    <m/>
    <m/>
    <x v="0"/>
    <x v="0"/>
    <x v="0"/>
    <m/>
  </r>
  <r>
    <x v="4"/>
    <s v="Gymnázium Šternberk - Úprava školního hřiště a nové oplocení hřiště"/>
    <s v="OI/OŠM"/>
    <s v="Odvodnění hřiště kolem tělocvičny, hydroizolace, odstranění starého a pokládka nového povrchu hřiště, sanace kamenných zídek, sportovní vybavení hřiště._x000a_"/>
    <s v="příprava"/>
    <x v="0"/>
    <n v="98"/>
    <n v="98"/>
    <s v="Počet činností podpořených OK"/>
    <n v="1"/>
    <m/>
    <m/>
    <m/>
    <m/>
    <x v="0"/>
    <x v="0"/>
    <x v="0"/>
    <m/>
  </r>
  <r>
    <x v="5"/>
    <s v="REÚO Gymnázium Jakuba Škody, Přerov - přístavba GJŠ II. V Havlíčkově ulici"/>
    <s v="OI/OŠM"/>
    <s v="Výměna otvorových výplní, zateplení svislého obvodového pláště kontaktním zateplovacím systémem, zateplení stropu podkrovní vestavby."/>
    <s v="příprava"/>
    <x v="0"/>
    <n v="422"/>
    <n v="422"/>
    <s v="Počet činností podpořených OK"/>
    <n v="1"/>
    <m/>
    <m/>
    <m/>
    <m/>
    <x v="0"/>
    <x v="0"/>
    <x v="0"/>
    <m/>
  </r>
  <r>
    <x v="5"/>
    <s v="REÚO Střední škola a Zakladní škola Lipník nad Bečvou - přístavba školy + oprava fasády přední části budovy"/>
    <s v="OI/OŠM"/>
    <s v="Výměna otvorových výplní, zateplení svislého obvodového pláště kontaktním zateplovacím systémem, oprava uliční fasády."/>
    <s v="příprava"/>
    <x v="0"/>
    <n v="401"/>
    <n v="401"/>
    <s v="Počet činností podpořených OK"/>
    <n v="1"/>
    <m/>
    <m/>
    <m/>
    <m/>
    <x v="0"/>
    <x v="0"/>
    <x v="0"/>
    <m/>
  </r>
  <r>
    <x v="4"/>
    <s v="Střední zdravotnická škola a Vyšší odborná škola zdravotnická Emanuela Pöttinga a Jazyková škola s právem státní jazykové zkoušky Olomouc - Šatny"/>
    <s v="OI/OŠM"/>
    <s v="Úprava stávajících nevyužívaných sklepních prostor a jejich využití jako prostor pro šatny, včetně sanace vlhkosti._x000a_"/>
    <s v="příprava"/>
    <x v="0"/>
    <n v="363"/>
    <n v="363"/>
    <s v="Počet činností podpořených OK"/>
    <n v="1"/>
    <m/>
    <m/>
    <m/>
    <m/>
    <x v="0"/>
    <x v="0"/>
    <x v="0"/>
    <m/>
  </r>
  <r>
    <x v="4"/>
    <s v="Střední škola a Základní škola prof. Z. Matějčka Olomouc - Stavební úpravy venkovního sportovního areálu Táboritů"/>
    <s v="OI/OŠM"/>
    <s v="Výměna povrchu hřiště včetně úpravy okolí sportoviště._x000a_"/>
    <s v="příprava"/>
    <x v="0"/>
    <n v="1"/>
    <n v="1"/>
    <s v="Počet činností podpořených OK"/>
    <n v="1"/>
    <m/>
    <m/>
    <m/>
    <m/>
    <x v="0"/>
    <x v="0"/>
    <x v="0"/>
    <m/>
  </r>
  <r>
    <x v="4"/>
    <s v="Obchodní akademie, Olomouc - Elektroinstalace a výměna svítidel"/>
    <s v="OI/OŠM"/>
    <s v="Rekonstrukce nevyhovující elektroinstalace a výměna svítidel."/>
    <s v="příprava"/>
    <x v="0"/>
    <n v="99"/>
    <n v="99"/>
    <s v="Počet činností podpořených OK"/>
    <n v="1"/>
    <m/>
    <m/>
    <m/>
    <m/>
    <x v="0"/>
    <x v="0"/>
    <x v="0"/>
    <m/>
  </r>
  <r>
    <x v="4"/>
    <s v="Základní umělecká škola Litovel - Rekonstrukce budovy ZUŠ - 1. etapa"/>
    <s v="OI/OŠM"/>
    <s v="Vybudování výtahu, rekonstrukce a přestavba 3. NP na výtvarný ateliér s příslušenstvím. Sanace 1. NP._x000a_"/>
    <s v="příprava"/>
    <x v="0"/>
    <n v="189"/>
    <n v="189"/>
    <s v="Počet činností podpořených OK"/>
    <n v="1"/>
    <m/>
    <m/>
    <m/>
    <m/>
    <x v="0"/>
    <x v="0"/>
    <x v="0"/>
    <m/>
  </r>
  <r>
    <x v="4"/>
    <s v="Základní škola Uničov - Elektroinstalace a výměna svítidel"/>
    <s v="OI/OŠM"/>
    <s v="Rekonstrukce silno a slaboproudých rozvodů včetně výměny svítidel."/>
    <s v="příprava"/>
    <x v="0"/>
    <n v="107"/>
    <n v="107"/>
    <s v="Počet činností podpořených OK"/>
    <n v="1"/>
    <m/>
    <m/>
    <m/>
    <m/>
    <x v="0"/>
    <x v="0"/>
    <x v="0"/>
    <m/>
  </r>
  <r>
    <x v="4"/>
    <s v="Gymnázium Jeseník - Venkovní hřiště"/>
    <s v="OI/OŠM"/>
    <s v="Celková rekonstrukce venkovního hřiště."/>
    <s v="příprava"/>
    <x v="0"/>
    <n v="84"/>
    <n v="84"/>
    <s v="Počet činností podpořených OK"/>
    <n v="1"/>
    <m/>
    <m/>
    <m/>
    <m/>
    <x v="0"/>
    <x v="0"/>
    <x v="0"/>
    <m/>
  </r>
  <r>
    <x v="5"/>
    <s v="REÚO Střední škola gastronomie a služeb, Přerov - budova tělocvičny"/>
    <s v="OI/OŠM"/>
    <s v="Zateplení budovy a výměna otvorových výplní. Větrání tělocvičny formou rekuperace."/>
    <s v="příprava"/>
    <x v="0"/>
    <n v="240"/>
    <n v="240"/>
    <s v="Počet činností podpořených OK"/>
    <n v="1"/>
    <m/>
    <m/>
    <m/>
    <m/>
    <x v="0"/>
    <x v="0"/>
    <x v="0"/>
    <m/>
  </r>
  <r>
    <x v="4"/>
    <s v="Střední škola gastronomie a farmářství Jeseník - Výstavba jateční porážky"/>
    <s v="OI/OŠM"/>
    <s v="Výstavba prostor odborného výcviku na pracovišti v Horních Heřmanicích."/>
    <s v="příprava"/>
    <x v="0"/>
    <n v="121"/>
    <n v="121"/>
    <s v="Počet činností podpořených OK"/>
    <n v="1"/>
    <m/>
    <m/>
    <m/>
    <m/>
    <x v="0"/>
    <x v="0"/>
    <x v="0"/>
    <m/>
  </r>
  <r>
    <x v="4"/>
    <s v="Střední průmyslová škola elektrotechnická, Mohelnice - Stavební úpravy sociálních zařízení"/>
    <s v="OI/OŠM"/>
    <s v="Rekonstrukce sociální zařízení ve třech objektech školy."/>
    <s v="příprava"/>
    <x v="0"/>
    <n v="110"/>
    <n v="110"/>
    <s v="Počet činností podpořených OK"/>
    <n v="1"/>
    <m/>
    <m/>
    <m/>
    <m/>
    <x v="0"/>
    <x v="0"/>
    <x v="0"/>
    <m/>
  </r>
  <r>
    <x v="4"/>
    <s v="Gymnázium, Uničov, Gymnazijní 257 -  Vzduchotechnika a vytápění tělocvičny"/>
    <s v="OI/OŠM"/>
    <s v="Rekonstrukce kotelny, zavedení individuální regulace teploty v místnostech, rekonstrukce vytápění a vzduchotechniky v tělocvičně s rekuperací tepla."/>
    <n v="2017"/>
    <x v="0"/>
    <n v="6666"/>
    <n v="6666"/>
    <s v="Počet činností podpořených OK"/>
    <n v="1"/>
    <m/>
    <m/>
    <m/>
    <m/>
    <x v="0"/>
    <x v="0"/>
    <x v="0"/>
    <m/>
  </r>
  <r>
    <x v="4"/>
    <s v="SOŠ a SOU strojírenské a stavební Jeseník - Rekonstrukce ploché střechy budovy stravování"/>
    <s v="OI/OŠM"/>
    <s v="Rekonstrukce ploché střechy budovy stravování."/>
    <n v="2017"/>
    <x v="0"/>
    <n v="1789"/>
    <n v="1789"/>
    <s v="Počet činností podpořených OK"/>
    <n v="1"/>
    <m/>
    <m/>
    <m/>
    <m/>
    <x v="0"/>
    <x v="0"/>
    <x v="0"/>
    <m/>
  </r>
  <r>
    <x v="5"/>
    <s v="Realizace energeticky úsporných opatření - OU a praktická škola Lipová - lázně"/>
    <s v="OI/OŠM"/>
    <s v="Zateplení 7 propojených objektů školy včetně výměny výplní otvorů včetně provedení nuceného větrání s rekuperací odpadního tepla."/>
    <s v="2017-2018"/>
    <x v="3"/>
    <n v="256"/>
    <n v="256"/>
    <s v="Počet činností podpořených OK"/>
    <n v="1"/>
    <m/>
    <m/>
    <m/>
    <m/>
    <x v="0"/>
    <x v="0"/>
    <x v="1"/>
    <m/>
  </r>
  <r>
    <x v="5"/>
    <s v="Realizace energeticky úsporných opatření – SŠ technická a zemědělská Mohelnice"/>
    <s v="OI/OŠM"/>
    <s v="Výměna výplní otvorů a zateplení objektů školy - hlavní budova a objekt dílen."/>
    <s v="příprava"/>
    <x v="3"/>
    <n v="11"/>
    <n v="11"/>
    <s v="Počet činností podpořených OK"/>
    <n v="1"/>
    <m/>
    <m/>
    <m/>
    <m/>
    <x v="0"/>
    <x v="0"/>
    <x v="1"/>
    <m/>
  </r>
  <r>
    <x v="5"/>
    <s v="Realizace energeticky úsporných opatření – Gymnázium J. Blahoslava a SŠ pedagogická Přerov"/>
    <s v="OI/OŠM"/>
    <s v="Zateplení budovy, výměna otvorových výplní včetně provedení nuceného větrání s rekuperací odpadního tepla."/>
    <n v="2017"/>
    <x v="3"/>
    <n v="32243"/>
    <n v="24006"/>
    <s v="Počet činností podpořených OK"/>
    <n v="1"/>
    <m/>
    <m/>
    <m/>
    <m/>
    <x v="0"/>
    <x v="0"/>
    <x v="1"/>
    <m/>
  </r>
  <r>
    <x v="5"/>
    <s v="Realizace energeticky úsporných opatření – SOŠ lesnická Šternberk"/>
    <s v="OI/OŠM"/>
    <s v="Zateplení budovy (Olomoucká 25), výměna otvorových výplní včetně provedení nuceného větrání s rekuperací odpadního tepla."/>
    <n v="2017"/>
    <x v="3"/>
    <n v="7683"/>
    <n v="4781"/>
    <s v="Počet činností podpořených OK"/>
    <n v="1"/>
    <m/>
    <m/>
    <m/>
    <m/>
    <x v="0"/>
    <x v="0"/>
    <x v="1"/>
    <m/>
  </r>
  <r>
    <x v="5"/>
    <s v="Hotelová škola Vincenze Priessnitze, Jeseník, Dukelská 680 - Zateplení budovy Kord"/>
    <s v="OI/OŠM"/>
    <s v="Zateplení budovy, výměna otvorových výplní včetně provedení nuceného větrání s rekuperací odpadního tepla.."/>
    <s v="příprava"/>
    <x v="3"/>
    <n v="17"/>
    <n v="17"/>
    <s v="Počet činností podpořených OK"/>
    <n v="1"/>
    <m/>
    <m/>
    <m/>
    <m/>
    <x v="0"/>
    <x v="0"/>
    <x v="1"/>
    <m/>
  </r>
  <r>
    <x v="4"/>
    <s v="Střední škola gastronomie a farmářství Jeseník - Tělocvična"/>
    <s v="OI/OŠM"/>
    <s v="Zateplení tělocvičny a výměna otvorových výplní v Heřmanicích."/>
    <s v="příprava"/>
    <x v="3"/>
    <n v="9"/>
    <n v="9"/>
    <s v="Počet činností podpořených OK"/>
    <n v="1"/>
    <m/>
    <m/>
    <m/>
    <m/>
    <x v="0"/>
    <x v="0"/>
    <x v="1"/>
    <m/>
  </r>
  <r>
    <x v="5"/>
    <s v="Střední škola logistiky a chemie, Olomouc, U Hradiska 29 - Zateplení budovy školy"/>
    <s v="OI/OŠM"/>
    <s v="Jedná se o kompletní zateplení objektu, fasády a střechy a provedení nuceného větrání s rekuperací odpadního tepla."/>
    <s v="příprava"/>
    <x v="3"/>
    <n v="95"/>
    <n v="95"/>
    <s v="Počet činností podpořených OK"/>
    <n v="1"/>
    <m/>
    <m/>
    <m/>
    <m/>
    <x v="0"/>
    <x v="0"/>
    <x v="1"/>
    <m/>
  </r>
  <r>
    <x v="5"/>
    <s v="Dětský domov a Školní jídelna, Olomouc, U Sportovní haly 1a - Zateplení budovy a lodžie. "/>
    <s v="OI/OŠM"/>
    <s v="Zateplení obvodového pláště, střechy a výměna oken, která nebyla ještě vyměněna."/>
    <s v="příprava"/>
    <x v="3"/>
    <n v="28"/>
    <n v="28"/>
    <s v="Počet činností podpořených OK"/>
    <n v="1"/>
    <m/>
    <m/>
    <m/>
    <m/>
    <x v="0"/>
    <x v="0"/>
    <x v="1"/>
    <m/>
  </r>
  <r>
    <x v="5"/>
    <s v="Základní umělecká škola Iši Krejčího Olomouc, Na Vozovce 32 - Výměna oken a zateplení pláště budov"/>
    <s v="OI/OŠM"/>
    <s v="Výměna otvorových výpní, zateplení pláště a střech budov detašovaného pracoviště, provedení nuceného větrání 2 sálů s rekuperací odpadního tepla."/>
    <s v="příprava"/>
    <x v="3"/>
    <n v="11"/>
    <n v="11"/>
    <s v="Počet činností podpořených OK"/>
    <n v="1"/>
    <m/>
    <m/>
    <m/>
    <m/>
    <x v="0"/>
    <x v="0"/>
    <x v="1"/>
    <m/>
  </r>
  <r>
    <x v="5"/>
    <s v="Realizace energeticky úsporných opatření  – SOŠ Šumperk, Zemědělská 3 - tělocvična"/>
    <s v="OI/OŠM"/>
    <s v="Zateplení objektu tělocvičny, výměna výplní otvorů, výměna garážových vrat, vytvoření místnosti nářaďovny a kabinetu."/>
    <s v="příprava"/>
    <x v="3"/>
    <n v="9"/>
    <n v="9"/>
    <s v="Počet činností podpořených OK"/>
    <n v="1"/>
    <m/>
    <m/>
    <m/>
    <m/>
    <x v="0"/>
    <x v="0"/>
    <x v="1"/>
    <m/>
  </r>
  <r>
    <x v="5"/>
    <s v="Realizace energeticky úsporných opatření - SPŠ elektrotechnická Mohelnice - škola, dílny"/>
    <s v="OI/OŠM"/>
    <s v="Zateplení 3 objektů školy (hlavní budova, odborný výcvik, dílny) včetně částečné výměny oken."/>
    <s v="příprava"/>
    <x v="3"/>
    <n v="103"/>
    <n v="103"/>
    <s v="Počet činností podpořených OK"/>
    <n v="1"/>
    <m/>
    <m/>
    <m/>
    <m/>
    <x v="0"/>
    <x v="0"/>
    <x v="1"/>
    <m/>
  </r>
  <r>
    <x v="4"/>
    <s v="Sigmundova střední škola strojírenská Lutín – Modernizace strojního parku"/>
    <s v="OI/OŠM"/>
    <s v="Modernizace strojního parku pro praktickou výuku studentů do rekonstruovaného objektu školních dílen."/>
    <s v="příprava"/>
    <x v="4"/>
    <n v="79"/>
    <n v="79"/>
    <s v="Počet činností podpořených OK"/>
    <n v="1"/>
    <m/>
    <m/>
    <m/>
    <m/>
    <x v="0"/>
    <x v="0"/>
    <x v="1"/>
    <m/>
  </r>
  <r>
    <x v="5"/>
    <s v="Realizace energeticky úsporných opatření - SŠ, ZŠ a MŠ Prostějov - budova MŠ, ul. St. Manharda"/>
    <s v="OI/OŠM"/>
    <s v="Zateplení 3 objektů školky včetně výměny otvorových výplní."/>
    <s v="příprava"/>
    <x v="3"/>
    <n v="128"/>
    <n v="128"/>
    <s v="Počet činností podpořených OK"/>
    <n v="1"/>
    <m/>
    <m/>
    <m/>
    <m/>
    <x v="0"/>
    <x v="0"/>
    <x v="1"/>
    <m/>
  </r>
  <r>
    <x v="5"/>
    <s v="Realizace energeticky úsporných opatření - SOŠ lesnická Šternberk, domov mládeže"/>
    <s v="OI/OŠM"/>
    <s v="Zateplení domova mládeže (Opavská 8) s výměnou otvorových výplní."/>
    <s v="příprava"/>
    <x v="3"/>
    <n v="129"/>
    <n v="129"/>
    <s v="Počet činností podpořených OK"/>
    <n v="1"/>
    <m/>
    <m/>
    <m/>
    <m/>
    <x v="0"/>
    <x v="0"/>
    <x v="1"/>
    <m/>
  </r>
  <r>
    <x v="4"/>
    <s v="Sigmundova střední škola strojírenská, Lutín - Modernizace školních dílen jako centrum odborné přípravy"/>
    <s v="OI/OŠM"/>
    <s v="Stavební úpravy stávajících dílen pro praktickou výuku studentů. Komplexní modernizace, energeticky úsporná opatření, modernizace technického a sociálního zázemí."/>
    <s v="příprava"/>
    <x v="4"/>
    <n v="114"/>
    <n v="114"/>
    <s v="Počet činností podpořených OK"/>
    <n v="1"/>
    <m/>
    <m/>
    <m/>
    <m/>
    <x v="0"/>
    <x v="0"/>
    <x v="1"/>
    <m/>
  </r>
  <r>
    <x v="4"/>
    <s v="Rekonstrukce dílen praktického vyučování a odborných laboratoří SPŠ, včetně vybavení a modernizace IT školy (Střední průmyslová škola, Přerov, Havlíčkova 2)"/>
    <s v="OI/OŠM"/>
    <s v="Rekonstrukce dílen praktického vyučování včetně pořízení některých nových strojů."/>
    <s v="příprava"/>
    <x v="1"/>
    <n v="407"/>
    <n v="407"/>
    <s v="Počet činností podpořených OK"/>
    <n v="1"/>
    <m/>
    <m/>
    <m/>
    <m/>
    <x v="0"/>
    <x v="0"/>
    <x v="1"/>
    <m/>
  </r>
  <r>
    <x v="4"/>
    <s v="Modernizace učeben a vybavení pro odborný výcvik (Střední škola gastronomie a farmářství Jeseník, pracoviště Heřmanice )"/>
    <s v="OI/OŠM"/>
    <s v="Výstavba odborné učebny včetně trenažéru pro výuku autoškoly, rekonstrukce odborné učebny oboru opravář zemědělských strojů, vybudování odborných učeben pro obory včelař a další zemědělské obory."/>
    <s v="příprava"/>
    <x v="1"/>
    <n v="402"/>
    <n v="402"/>
    <s v="Počet činností podpořených OK"/>
    <n v="1"/>
    <m/>
    <m/>
    <m/>
    <m/>
    <x v="0"/>
    <x v="0"/>
    <x v="1"/>
    <m/>
  </r>
  <r>
    <x v="4"/>
    <s v="Výstavba odborných učeben pro výuku oboru 28-44-M/01 Aplikovaná chemie v bezbariérové škole (Střední škola logistiky a chemie, Olomouc, U Hradiska 29 )"/>
    <s v="OI/OŠM"/>
    <s v="Přestavba dvou laboratoří a výstavba výtahu pro zajištění bezbariérového přístupu školy."/>
    <s v="příprava"/>
    <x v="1"/>
    <n v="5"/>
    <n v="5"/>
    <s v="Počet činností podpořených OK"/>
    <n v="1"/>
    <m/>
    <m/>
    <m/>
    <m/>
    <x v="0"/>
    <x v="0"/>
    <x v="1"/>
    <m/>
  </r>
  <r>
    <x v="4"/>
    <s v="Centrum polytechnické výchovy (Střední škola polytechnická, Olomouc, Rooseveltova 79)"/>
    <s v="OI/OŠM"/>
    <s v="Nástavba stávající budovy a vytvoření odborných učeben pro obor kominík."/>
    <s v="příprava"/>
    <x v="1"/>
    <n v="365"/>
    <n v="365"/>
    <s v="Počet činností podpořených OK"/>
    <n v="1"/>
    <m/>
    <m/>
    <m/>
    <m/>
    <x v="0"/>
    <x v="0"/>
    <x v="1"/>
    <m/>
  </r>
  <r>
    <x v="4"/>
    <s v="Bezbariérovost školy a Pořízení strojů pro zajištění výuky oborů Strojírenství, Elektrotechnika, Průmyslový a Interiérový design  (Vyšší odborná škola a Střední průmyslová škola, Šumperk, Gen. Krátkého 1)"/>
    <s v="OI/OŠM"/>
    <s v="Vybudování nového osobního výtahu a doplnění schodolezu pro zajištění bezbariérového přístupu školy včetně pořízení nového strojního vybavení._x000a_"/>
    <s v="příprava"/>
    <x v="1"/>
    <n v="54"/>
    <n v="54"/>
    <s v="Počet činností podpořených OK"/>
    <n v="1"/>
    <m/>
    <m/>
    <m/>
    <m/>
    <x v="0"/>
    <x v="0"/>
    <x v="1"/>
    <m/>
  </r>
  <r>
    <x v="4"/>
    <s v="Střední škola technická a obchodní, Olomouc, Kosinova 4 - Centrum odborné přípravy technických oborů (COPTO)"/>
    <s v="OI/OŠM"/>
    <s v="Demolice stávajícího objektu z UNIMO buněk a výstavba nového 2 podlažního objektu určeného pro nové učebny, hygienické zázemí, šatny, administrativní a technické zázemí školy."/>
    <s v="příprava"/>
    <x v="0"/>
    <n v="364"/>
    <n v="364"/>
    <s v="Počet činností podpořených OK"/>
    <n v="1"/>
    <m/>
    <m/>
    <m/>
    <m/>
    <x v="0"/>
    <x v="0"/>
    <x v="0"/>
    <m/>
  </r>
  <r>
    <x v="4"/>
    <s v="Švehlova střední škola polytechnická Prostějov - Centrum odborné přípravy pro obory polytechnického zaměření"/>
    <s v="OI/OŠM"/>
    <s v="Rekonstrukce a modernizace dílen včetně vybavení. Vybudování školního autoservisu, nové svářecí školy, učeben, šaten a sociálního zařízení. "/>
    <s v="příprava"/>
    <x v="0"/>
    <n v="70"/>
    <n v="70"/>
    <s v="Počet činností podpořených OK"/>
    <n v="1"/>
    <m/>
    <m/>
    <m/>
    <m/>
    <x v="0"/>
    <x v="0"/>
    <x v="0"/>
    <m/>
  </r>
  <r>
    <x v="6"/>
    <s v="ZZS OK  - Čerpací stanice pro heliport Olomouc"/>
    <s v="OI/OZ"/>
    <s v="Modernizace čerpací stanice pro heliport na Hněvotínské ul. 60."/>
    <s v="příprava"/>
    <x v="0"/>
    <n v="96"/>
    <n v="96"/>
    <s v="Počet činností podpořených OK"/>
    <n v="1"/>
    <m/>
    <m/>
    <m/>
    <m/>
    <x v="0"/>
    <x v="0"/>
    <x v="0"/>
    <m/>
  </r>
  <r>
    <x v="6"/>
    <s v="ZZS OK - výstavba dvougaráže  výjezdové základny v Hanušovicích"/>
    <s v="OI/OZ"/>
    <s v="Přetavba stávající kočárkárny zdravotního střediska na dvougaráž pro sanitní vozy."/>
    <s v="příprava"/>
    <x v="0"/>
    <n v="5"/>
    <n v="5"/>
    <s v="Počet činností podpořených OK"/>
    <n v="1"/>
    <m/>
    <m/>
    <m/>
    <m/>
    <x v="0"/>
    <x v="0"/>
    <x v="0"/>
    <m/>
  </r>
  <r>
    <x v="7"/>
    <s v="Zdravotnická záchranná služba OK - Nákup 8 ks sanitních vozidel              "/>
    <s v="OI/OZ"/>
    <s v="Nákup 8 ks sanitních vozidel "/>
    <n v="2017"/>
    <x v="0"/>
    <n v="24540"/>
    <n v="24540"/>
    <s v="Počet činností podpořených OK"/>
    <n v="8"/>
    <m/>
    <m/>
    <m/>
    <m/>
    <x v="0"/>
    <x v="0"/>
    <x v="0"/>
    <n v="950"/>
  </r>
  <r>
    <x v="7"/>
    <s v="OLÚ Paseka - Budova ,,C,, I. Etapa, část II. - nástavba o 4. NP a rekonstrukce 3. NP"/>
    <s v="OI/OZ"/>
    <s v="Zvýšení pobytového komfortu pacientů s plicním onemocněním vybudováním méně lůžkových pokojů se sociálním zázemím."/>
    <s v="2017-2018"/>
    <x v="0"/>
    <n v="2995"/>
    <n v="2995"/>
    <s v="Počet činností podpořených OK"/>
    <n v="1"/>
    <m/>
    <m/>
    <m/>
    <m/>
    <x v="0"/>
    <x v="0"/>
    <x v="0"/>
    <m/>
  </r>
  <r>
    <x v="6"/>
    <s v="ZZS OK - Výstavba nových výjezdových základen - Uničov"/>
    <s v="OI/OZ"/>
    <s v="Výstavba nové výjezdové základny ZZS OK v Uničově. "/>
    <s v="příprava"/>
    <x v="0"/>
    <n v="58"/>
    <n v="58"/>
    <s v="Počet činností podpořených OK"/>
    <n v="1"/>
    <m/>
    <m/>
    <m/>
    <m/>
    <x v="0"/>
    <x v="0"/>
    <x v="0"/>
    <m/>
  </r>
  <r>
    <x v="5"/>
    <s v="ZZS OK - Výjezdové stanoviště Přerov - zateplení budovy"/>
    <s v="OI/OZ"/>
    <s v="Zateplení budovy výjezdové stanice ZZS OK Přerov a výměna garážových vrat."/>
    <n v="2017"/>
    <x v="3"/>
    <n v="3000"/>
    <n v="2704"/>
    <s v="Počet činností podpořených OK"/>
    <n v="1"/>
    <m/>
    <m/>
    <m/>
    <m/>
    <x v="0"/>
    <x v="0"/>
    <x v="1"/>
    <m/>
  </r>
  <r>
    <x v="5"/>
    <s v="ZZS OK - Výjezdové stanoviště Konice - zateplení budovy"/>
    <s v="OI/OZ"/>
    <s v="Zateplení výjezdové stanice ZZS OK Konice."/>
    <n v="2017"/>
    <x v="3"/>
    <n v="1569"/>
    <n v="995"/>
    <s v="Počet činností podpořených OK"/>
    <n v="1"/>
    <m/>
    <m/>
    <m/>
    <m/>
    <x v="0"/>
    <x v="0"/>
    <x v="1"/>
    <m/>
  </r>
  <r>
    <x v="5"/>
    <s v="Dětské centrum Ostrůvek - Zateplení budovy a střechy objektu D, Mošnerova 1"/>
    <s v="OI/OZ"/>
    <s v="Zateplení budovy včetně výměny otvorových výplní."/>
    <s v="příprava"/>
    <x v="3"/>
    <n v="11"/>
    <n v="11"/>
    <s v="Počet činností podpořených OK"/>
    <n v="1"/>
    <m/>
    <m/>
    <m/>
    <m/>
    <x v="0"/>
    <x v="0"/>
    <x v="1"/>
    <n v="949"/>
  </r>
  <r>
    <x v="5"/>
    <s v="Realizace energeticky úsporných opatření - SMN a.s. - o.z. Nemocnice Přerov - domov sester"/>
    <s v="OI/OZ"/>
    <s v="Zateplení obvodového pláště objektu a výměna okenních a dveřních výplní otvorů, sanace lodžií, rekonstrukce kotelny a sociálních zařízení."/>
    <s v="příprava"/>
    <x v="1"/>
    <n v="485"/>
    <n v="485"/>
    <s v="Počet činností podpořených OK"/>
    <n v="1"/>
    <m/>
    <m/>
    <m/>
    <m/>
    <x v="0"/>
    <x v="0"/>
    <x v="1"/>
    <m/>
  </r>
  <r>
    <x v="7"/>
    <s v="OLÚ Paseka, prac. Moravský Beroun - vybudování plyn. kotelen"/>
    <s v="OI/OZ"/>
    <s v="Vybudování plynových kotelen jednotlivých objektů areálu v Moravském Berouně."/>
    <s v="2016-2017"/>
    <x v="0"/>
    <n v="2589"/>
    <n v="2589"/>
    <s v="Počet činností podpořených OK"/>
    <n v="1"/>
    <m/>
    <m/>
    <m/>
    <m/>
    <x v="0"/>
    <x v="0"/>
    <x v="0"/>
    <n v="1022"/>
  </r>
  <r>
    <x v="6"/>
    <s v="ZZS OK - Výstavba nových výjezdových základen - Šternberk"/>
    <s v="OI/OZ"/>
    <s v="Výstavba nové výjezdové základny ZZS OK ve Šternberku. "/>
    <s v="příprava"/>
    <x v="0"/>
    <n v="58"/>
    <n v="58"/>
    <s v="Počet činností podpořených OK"/>
    <n v="1"/>
    <m/>
    <m/>
    <m/>
    <m/>
    <x v="0"/>
    <x v="0"/>
    <x v="0"/>
    <m/>
  </r>
  <r>
    <x v="6"/>
    <s v="ZZS OK - Výstavba nových výjezdových základen - Zábřeh"/>
    <s v="OI/OZ"/>
    <s v="Výstavba nové výjezdové základny  ZZS OK v Zábřehu."/>
    <s v="příprava"/>
    <x v="0"/>
    <n v="58"/>
    <n v="58"/>
    <s v="Počet činností podpořených OK"/>
    <n v="1"/>
    <m/>
    <m/>
    <m/>
    <m/>
    <x v="0"/>
    <x v="0"/>
    <x v="0"/>
    <m/>
  </r>
  <r>
    <x v="6"/>
    <s v="ZZS OK - Výstavba nových výjezdových základen - Jeseník"/>
    <s v="OI/OZ"/>
    <s v="Výstavba nové výjezdové základny  ZZS OK v Jeseníku."/>
    <s v="příprava"/>
    <x v="0"/>
    <n v="17"/>
    <n v="17"/>
    <s v="Počet činností podpořených OK"/>
    <n v="1"/>
    <m/>
    <m/>
    <m/>
    <m/>
    <x v="0"/>
    <x v="0"/>
    <x v="0"/>
    <m/>
  </r>
  <r>
    <x v="7"/>
    <s v="SMN a.s. - o.z. Nemocnice Prostějov - Vybudování dětské jednotky pro dlouhodbou péči "/>
    <s v="OI/OZ"/>
    <s v="IP. nájemné SMN - Vybudování dětské jednotky pro dlouhodbou péči."/>
    <s v="příprava"/>
    <x v="0"/>
    <n v="363"/>
    <n v="363"/>
    <s v="Počet činností podpořených OK"/>
    <n v="1"/>
    <m/>
    <m/>
    <m/>
    <m/>
    <x v="0"/>
    <x v="0"/>
    <x v="0"/>
    <m/>
  </r>
  <r>
    <x v="7"/>
    <s v="SMN a.s. - o.z. Nemocnice Šternberk - výtahy"/>
    <s v="OI/OZ"/>
    <s v="IP. nájemné SMN - Výměna výtahů na objektu gynekologie a interny."/>
    <n v="2017"/>
    <x v="0"/>
    <n v="1700"/>
    <n v="1700"/>
    <s v="Počet činností podpořených OK"/>
    <n v="1"/>
    <m/>
    <m/>
    <m/>
    <m/>
    <x v="0"/>
    <x v="0"/>
    <x v="0"/>
    <m/>
  </r>
  <r>
    <x v="7"/>
    <s v="SMN a.s. - o.z. Nemocnice Šternberk - Interní pavilon"/>
    <s v="OI/OZ"/>
    <s v="IP. nájemné SMN - Výstavba nové budovy pavilonu interních oborů."/>
    <s v="příprava"/>
    <x v="0"/>
    <n v="24"/>
    <n v="24"/>
    <s v="Počet činností podpořených OK"/>
    <n v="1"/>
    <m/>
    <m/>
    <m/>
    <m/>
    <x v="0"/>
    <x v="0"/>
    <x v="0"/>
    <m/>
  </r>
  <r>
    <x v="7"/>
    <s v="SMN a.s. - o.z. Nemocnice Šternberk - rekonstrukce střech a oken"/>
    <s v="OI/OZ"/>
    <s v="IP. nájemné SMN - Výměna oken na objektu interny, dialýzy a kuchyně. Rekonstrukce střech na objektu interny, dialýzy a kuchyně a části chirurgie."/>
    <n v="2017"/>
    <x v="0"/>
    <n v="3072"/>
    <n v="3072"/>
    <s v="Počet činností podpořených OK"/>
    <n v="1"/>
    <m/>
    <m/>
    <m/>
    <m/>
    <x v="0"/>
    <x v="0"/>
    <x v="0"/>
    <m/>
  </r>
  <r>
    <x v="7"/>
    <s v="SMN a.s. - o.z. Nemocnice Přerov - rekonstrukce odběrového střediska"/>
    <s v="OI/OZ"/>
    <s v="IP. nájemné SMN - Rekonstrukce odběrového střediska."/>
    <n v="2017"/>
    <x v="0"/>
    <n v="9997"/>
    <n v="9997"/>
    <s v="Počet činností podpořených OK"/>
    <n v="1"/>
    <m/>
    <m/>
    <m/>
    <m/>
    <x v="0"/>
    <x v="0"/>
    <x v="0"/>
    <m/>
  </r>
  <r>
    <x v="2"/>
    <s v="Zajištění poskytování služeb sociální prevence v Olomouckém kraji  "/>
    <s v="OSR/OSV"/>
    <s v="Zajištění poskytování sociálních služeb je realizováno v rámci cca 3letého projektu. Veřejnými zakázkami byli vybraní poskytovatelé služeb sociální prevence, kteří zajistí adekvátní odborné sociální služby během období 2016 - 2018. Olomoucký kraj v rámci projektu zajišťuje metodickou a kontrolní činnost."/>
    <s v="2015-2019"/>
    <x v="5"/>
    <n v="114098"/>
    <n v="5795"/>
    <s v="Počet služeb podpořených OK"/>
    <n v="64"/>
    <s v="Celkový počet účastníků"/>
    <n v="645"/>
    <s v="Kapacita podpořených služeb "/>
    <n v="744"/>
    <x v="0"/>
    <x v="1"/>
    <x v="1"/>
    <n v="1018"/>
  </r>
  <r>
    <x v="6"/>
    <s v="ZZS OK - Modernizace výcvikových středisek "/>
    <s v="OSR/OZ"/>
    <s v="Modernizace stávajícího vzdělávacího a výcvikového střediska ZZS Olomouckého kraje, zaměřená na rozvoj dovedností, odborných znalostí a součinnosti základních složek IZS při řešení mimořádných událostí.Hlavní aktivity projektu tvoří pořízení simulačních technologií nezbytných pro odbornou přípravu a výcvik. "/>
    <s v="2017-2018"/>
    <x v="1"/>
    <n v="61"/>
    <n v="6"/>
    <s v="Počet činností podpořených OK"/>
    <n v="1"/>
    <s v="Připravenost složek IZS"/>
    <n v="0"/>
    <m/>
    <m/>
    <x v="0"/>
    <x v="0"/>
    <x v="1"/>
    <m/>
  </r>
  <r>
    <x v="6"/>
    <s v="ZZS OK – Modernizace, budování a rozvoj informačních a komunikačních systémů"/>
    <s v="OSR/OZ"/>
    <s v="Projekt je zaměřen na modernizaci, nové vybudování a rozvoj dostupných informačních a komunikačních systémů, vč. infrastruktury na ZZS OK. Pro Zdravotnickou záchrannou službu je modernizace komunikačních i informačních platforem jednou ze základních a velmi důležitých priorit, zvláště pak pokud povedou k zvýšení bezpečnosti ochrany ve zdravotnictví velmi citlivých dat a ochrany organizace jako celku.  Z pohledu organizace tento krok povede k zvyšování efektivity a transparentnosti správy a komunikace prostřednictvím rozvoje využití a kvality systémů IKT."/>
    <s v="2017-2018"/>
    <x v="1"/>
    <n v="61"/>
    <n v="6"/>
    <s v="Počet činností podpořených OK"/>
    <n v="1"/>
    <m/>
    <m/>
    <m/>
    <m/>
    <x v="0"/>
    <x v="0"/>
    <x v="1"/>
    <m/>
  </r>
  <r>
    <x v="4"/>
    <s v="Rovný přístup ke vzdělávání s ohledem na lepší uplatnitelnost na trhu práce"/>
    <s v="OSR/OŠM"/>
    <s v="Primárně je cílem projektu tvorba partnerství a sítí napříč vzdělávací soustavou a všemi zainteresovanými subjekty Olomouckého kraje. Projekt IKAP OK bude prioritně zaměřen na podporu realizace aktivit naplánovaných v Krajském akčním plánu rozvoje vzdělávání č. 1, které jsou komplementární s aktivitami škol podporovanými z výzvy Podpora škol formou zjednodušeného vykazování – Šablony pro SŠ a VOŠ I a současně s pojetím podpory středního školství v individuálních projektech systémových (jako je například Modernizace odborného vzdělávání, Podpora práce učitelů, atd.) vedoucích k naplnění klíčových témat."/>
    <s v="2017-2020"/>
    <x v="6"/>
    <n v="38"/>
    <n v="2"/>
    <s v="Počet podpořených osob-pracovníci ve vzdělávání"/>
    <n v="0"/>
    <s v="Celkový počet účastníků"/>
    <n v="0"/>
    <s v="počet produktů polytechnického vzdělávání"/>
    <n v="0"/>
    <x v="0"/>
    <x v="0"/>
    <x v="1"/>
    <m/>
  </r>
  <r>
    <x v="4"/>
    <s v="Modernizace učeben a laboratoří na ulici Kouřílkova 8 a Bratří Hovůrkových 17"/>
    <s v="OSR/OŠM"/>
    <s v="Předmětem projektu jsou stavební úpravy a pořízení vybavení odborných učeben za účelem zvýšení kvality vzdělání ve vazbě na budoucí uplatnění na trhu práce v kompetencí technické a řemeslné obory. Důvodem je zatraktivnění, popularizace a posílení polytechnického a odborného vzdělávání. Budovy školy navíc nejsou v současné době bezbariérové, což omezuje příjem žáků s hendikepem. Výstupy jsou určeny pro žáky, osoby sociálně vyloučené, ohrožené sociálním vyloučením, se SVP a pedagogické pracovníky."/>
    <s v="2016-2018"/>
    <x v="0"/>
    <n v="424"/>
    <n v="424"/>
    <s v="Počet zapojených škol"/>
    <n v="1"/>
    <m/>
    <m/>
    <m/>
    <m/>
    <x v="0"/>
    <x v="0"/>
    <x v="0"/>
    <m/>
  </r>
  <r>
    <x v="4"/>
    <s v="Pořízení nových technologií pro odbornou výuku a vytvoření fyzikálně-chemické učebny a laboratoře na SŠTZ Mohelnice"/>
    <s v="OSR/OŠM"/>
    <s v="Projekt řeší pořízení nových technologií pro výuku technických odborných předmětů a odborného výcviku a modernizaci a vybavení odborné učebny a laboratoře pro přírodovědné předměty (fyzika a chemie) ve vazbě na posílení klíčových kompetencí IROP. Dále projekt řeší zajištění bezbariérového přístupu pořízením kompentační pomůcky (schodolez) a opatřeníí, vedoucí s zajištění konektivity školy a pokrytí školy internetem v souladu s podmínkami IROP. Jako vedlejší aktivitu projekt řeší venkovní úpravy."/>
    <s v="2016-2018"/>
    <x v="1"/>
    <n v="0"/>
    <n v="0"/>
    <s v="Počet podpořených vzdělávacích zařízení"/>
    <n v="0"/>
    <s v="Kapacita podporovaných zařízení péče o děti nebo vzdělávacích zařízení"/>
    <n v="0"/>
    <m/>
    <m/>
    <x v="0"/>
    <x v="0"/>
    <x v="1"/>
    <m/>
  </r>
  <r>
    <x v="4"/>
    <s v="SŠZE Přerov - modernizace teoretické a odborné výuky"/>
    <s v="OSR/OŠM"/>
    <s v="Cílem projektu je zkvalitnění odborné i teoretické výuky na Střední školy zemědělské v Přerově, Osmek 47 ve vazbě na klíčové kompetence IROP v návaznosti na lepší uplatnitelnost absolventů této školy na trhu práce. Jedná se o modernizaci odborných učeben a laboratoří (laboratoř chemie, rostlinná laboratoř a učebna IKT) a pořízení nové zemědělské techniky pro odborný výcvik. Součástí projektu je realizace opatření pro zajištění standardu konektivity a venkovní úpravy."/>
    <s v="2017-2018"/>
    <x v="4"/>
    <n v="86"/>
    <n v="86"/>
    <s v="Počet podpořených vzdělávacích zařízení"/>
    <n v="0"/>
    <s v="Kapacita podporovaných zařízení péče o děti nebo vzdělávacích zařízení"/>
    <n v="0"/>
    <m/>
    <m/>
    <x v="0"/>
    <x v="0"/>
    <x v="1"/>
    <m/>
  </r>
  <r>
    <x v="4"/>
    <s v="Nákup CNC dřevoobráběcího centra"/>
    <s v="OSR/OŠM"/>
    <s v="Projekt řeší nedostatečné vybavení Švehlovy střední školy polytechnické Prostějov moderními dřevoobráběcími technologiemi pro potřeby odborného výcviku. Identifikovaný problém bude vyřešen pořízením moderního CNC dřevoobráběcího centra. Díky této investici/aktivitě bude zajištěna kvalitní a moderní výuka 2 učebních oborů ve vazbě na klíčovou kompetenci &quot;Technické a řemeslné obory&quot; a následná vyšší uplatnitelnost absolventů školy na trhu práce."/>
    <s v="2017-2018"/>
    <x v="4"/>
    <n v="79"/>
    <n v="79"/>
    <s v="Počet podpořených vzdělávacích zařízení"/>
    <n v="0"/>
    <s v="Kapacita podporovaných zařízení péče o děti nebo vzdělávacích zařízení"/>
    <n v="0"/>
    <m/>
    <m/>
    <x v="0"/>
    <x v="0"/>
    <x v="1"/>
    <m/>
  </r>
  <r>
    <x v="8"/>
    <s v="Úprava Sluneční louky OLÚ Paseka"/>
    <s v="OSR/OZ"/>
    <s v="Projekt je zaměřen na revitalizaci Sluneční louky, která je součástí parku v OLÚ Paseka. Projekt řeší dosadbu a ošetření dřevin a také výsadbu aromatických trvalek. Dále dojde k doplnění vybavenosti: budou instalovány lavičky, koše, pítko a cvičební prvky pro rehabilitaci pacientů léčebny.  Pro cvičební prvky bude upraven terén tak, aby byly zajištěny přístupové trasy ze stávajících parkových cest, trasy budou řešeny jako štěrkový trávník. Záměr respektuje historicky doloženou kompozici zahrady."/>
    <s v="2017-2019"/>
    <x v="3"/>
    <n v="117"/>
    <n v="117"/>
    <s v="Počet činností podpořených OK"/>
    <n v="1"/>
    <s v="Počet ploch a prvků sídelní zeleně s posílenou ekostabilizační funkcí"/>
    <n v="0"/>
    <s v="Celkový počet vysazených stromů"/>
    <n v="0"/>
    <x v="0"/>
    <x v="0"/>
    <x v="1"/>
    <m/>
  </r>
  <r>
    <x v="8"/>
    <s v="Obnova zahrady zdravotnického zařízení v Moravském Berouně"/>
    <s v="OSR/OZ"/>
    <s v="Cílem projektu je revitalizovat prostor zahrady zahrnující ošetření stávajících dřevin, novou výsadbu stromů, keřů a cibulovin. Založit trávníky a propustné povrchy, pořídit mobiliář lavičky a odpadkové koše. Cílem projektu je rovněž zachování biologické rozmanitost tohoto území, pomocí šetrných opatření a odborných zásahů zabránit dalšímu znehodnocení tohoto ekosystému a přispět k obnovení ekologické stability v této lokalitě. Cílem projektu je také vytvoření bezpečného prostoru pro pohyb návštěvníků, obnovení celkové funkčnosti zahrady a zvýšení kvality života v této lokalitě."/>
    <s v="2017-2019"/>
    <x v="3"/>
    <n v="437"/>
    <n v="437"/>
    <s v="Počet činností podpořených OK"/>
    <n v="1"/>
    <s v="Počet činností podpořených OK"/>
    <n v="1"/>
    <s v="Celkový počet vysazených stromů"/>
    <n v="0"/>
    <x v="0"/>
    <x v="0"/>
    <x v="1"/>
    <m/>
  </r>
  <r>
    <x v="6"/>
    <s v="Domov mládeže v Žádlovicích - areál zámeckého parku"/>
    <s v="OSR/OŠM"/>
    <s v="Cílem projektu je provést obnovu parku, ošetření stávajících dřevin, kácení, odstranění náletových dřevin a nepůvodních stromů a keřů. Zcela zásadním cílem projektu je rovněž zachování biologické rozmanitost tohoto území, která se vytvářela po řadu let, zabránit dalšímu znehodnocení tohoto ekosystému a obnovit ekologickou stabilitu v této lokalitě.  "/>
    <s v="2017-2018"/>
    <x v="3"/>
    <n v="0"/>
    <n v="0"/>
    <s v="Plocha stanovišť, která jsou podporována s cílem zlepšit jejich stav zachování"/>
    <n v="0"/>
    <s v="Počet ploch a prvků sídelní zeleně s posílenou ekostabilizační funkcí "/>
    <n v="0"/>
    <s v="Celkový počet vysazených stromů"/>
    <n v="0"/>
    <x v="0"/>
    <x v="0"/>
    <x v="1"/>
    <n v="1019"/>
  </r>
  <r>
    <x v="9"/>
    <s v="Marketingové aktivity Olomouckého kraje v oblasti cestovního ruchu"/>
    <s v="OSR/OKH"/>
    <s v="Předkládaný projekt tvoří několik na sebe navazujících aktivit, jejichž realizace přispěje k rozvoji cestovního ruchu na území Olomouckého kraje. Aktivita č. 1: Vydání imageové tiskoviny  ve 4 jazykových mutacích (ČJ, NJ, AJ, PJ) v celkovém nákladu 50 tis. kusů.  Aktivita č. 2: Realizace roadshow-20 jednodenních prezentací na území ČR, Slovenska, Polska, Německa a Rakouska. Aktivita č. 3: Zajištění tuzemských a zahraničních veletrhů. Aktivita č. 4: Marketingový výzkum  v oblasti monitoringu návštěvnosti Olomouckého kraje, zaměřené na profil návštěvníky, vnímání destinace, spokojenost návštěvníků, s kvalitou nabídky a analýza konkurenceschopnosti. Aktivita č. 5: Mystery-shopping realizovaný u TIC v Olomouckém kraji se zaměřením na rozvoj kvality služeb."/>
    <s v="2017-2018"/>
    <x v="7"/>
    <n v="2178"/>
    <n v="401"/>
    <s v="Počet realizovaných komplexních kampaní"/>
    <n v="1"/>
    <s v="Počet realizovaných výběrových šetření/výzkumů"/>
    <n v="0"/>
    <s v="Zásah ediční činnosti"/>
    <n v="50000"/>
    <x v="0"/>
    <x v="1"/>
    <x v="1"/>
    <m/>
  </r>
  <r>
    <x v="4"/>
    <s v="Pořízení vybavení pro odborné učebny - modernizace CNC zařízení a 3D zařízení včetně SW, rekonstrukce nové učebny programovatelných automatů, modernizace konektivity školy ve vazbě na odborné předměty"/>
    <s v="OSR/OŠM"/>
    <s v="Předmětem projektu je vyřešení bezbariérového využívání školy (zajištění instalace výtahu a výstavba hygienického zázemí pro osoby se sníženou schopností pohybu a orientace). Dále dojde k rekonstrukci nové učebny programovatel.automatů, k modernizaci konektivity školy a také k modernizaci technického zařízení odborných učeben."/>
    <s v="2016-2018"/>
    <x v="1"/>
    <n v="334"/>
    <n v="334"/>
    <s v="Počet podpořených vzdělávacích zařízení"/>
    <n v="0"/>
    <s v="Kapacita podporovaných zařízení péče o děti nebo vzdělávacích zařízení"/>
    <n v="0"/>
    <m/>
    <m/>
    <x v="0"/>
    <x v="0"/>
    <x v="1"/>
    <m/>
  </r>
  <r>
    <x v="4"/>
    <s v="Celková rekonstrukce zastaralých laboratoří chemických, fyzikálních a biologických, včetně nového vybavení (Gymnázium Jeseník, Komenského 281)"/>
    <s v="OSR/OŠM"/>
    <s v="Projekt řeší stavební úpravy a doplnění vybavení pro zajištění výuky předmětů Fyziky, Chemie a Biologie tak, aby modernizované učebny včetně vybavení zajistili zvýšení kvality poskytovaného středoškolského vzdělávání a zlepšení uplatnitelnosti absolventů na trhu. Součástí projektu je i budování bezbariérovosti školy a zajištění konektivity školy a přístupu k vysokorychlostnímu internetu."/>
    <s v="2016-2018"/>
    <x v="1"/>
    <n v="4"/>
    <n v="1"/>
    <s v="Počet podpořených vzdělávacích zařízení"/>
    <n v="0"/>
    <s v="Kapacita podporovaných zařízení péče o děti nebo vzdělávacích zařízení"/>
    <n v="0"/>
    <m/>
    <m/>
    <x v="0"/>
    <x v="0"/>
    <x v="1"/>
    <m/>
  </r>
  <r>
    <x v="10"/>
    <s v="Kybernetická bezpečnost Krajského úřadu Olomouckého kraje"/>
    <s v="OSR/OIT"/>
    <s v="Cílem tohoto projektu je zajistit soulad pěti významných informačních systémů (VIS) s požadavky zákona o kybernetické bezpečnosti a prováděcí vyhlášky. Technická opatření navrhovaná projektem budou napomáhat, nebo přímo řešit soulad s požadavky zákona a předcházet tak hrozbě kybernetických či bezpečnostních incidentů."/>
    <s v="2017-2019"/>
    <x v="1"/>
    <n v="22"/>
    <n v="22"/>
    <s v="Nové nebo modernizované prvky k zajištění "/>
    <n v="0"/>
    <m/>
    <m/>
    <m/>
    <m/>
    <x v="0"/>
    <x v="0"/>
    <x v="1"/>
    <m/>
  </r>
  <r>
    <x v="4"/>
    <s v="Modernizace učeben, vybavení a vnitřní konektivity školy - Gymnázium Olomouc - Hejčín"/>
    <s v="OSR/OŠM"/>
    <s v="Cílem projektu je zkvalitnit výuku všech vzdělávacích oborů na Gymnáziu Olomouc - Hejčín v návaznosti na klíčové kompetence cizí jazyky, přírodní vědy a digitální technologie a s přímou vazbou na zlepšení uplatnitelnosti absolventů gymnázia na trhu práce. Zvýšením kvality výuky dojde ke zvýšení připravenosti studentů a k posílení jejich motivace ke studiu na navazujících oborech přírodní vědy, digitální technologie a cizí jazyky. Hlavním cílem projektu je tedy modernizace odborných učeben, laboratoří a kabinetů pro výuku cizích jazyků, fyziky, chemie, biologie, zeměpisu a matematiky, zajištění bezbariérového přístupu do všech 3 budov areálu školy, zajištění konektivity v souladu se standardy IROP a nezbytné venkovní úpravy v okolí budovy C."/>
    <s v="2017-2018"/>
    <x v="1"/>
    <n v="896"/>
    <n v="896"/>
    <s v="Počet podpořených vzdělávacích zařízení"/>
    <n v="0"/>
    <s v="Kapacita podporovaných zařízení péče o děti nebo vzdělávacích zařízení"/>
    <n v="0"/>
    <m/>
    <m/>
    <x v="0"/>
    <x v="0"/>
    <x v="1"/>
    <m/>
  </r>
  <r>
    <x v="3"/>
    <s v="Dotační program pro sociální oblast"/>
    <s v="OSV"/>
    <s v="Podpora prevence kriminality, Podpora integrace romských komunit, Podpora prorodinných aktivit a Podpora aktivit směřujících k sociálnímu začleňování"/>
    <s v="2017+"/>
    <x v="0"/>
    <n v="5291"/>
    <n v="5291"/>
    <s v="Počet činností podpořených OK"/>
    <n v="93"/>
    <m/>
    <m/>
    <m/>
    <m/>
    <x v="1"/>
    <x v="1"/>
    <x v="0"/>
    <n v="136"/>
  </r>
  <r>
    <x v="3"/>
    <s v="Individuální žádosti v oblasti sociální"/>
    <s v="OSV"/>
    <s v="Podpora mimořádně významných akcí pro Olomoucký kraj v oblasti sociální "/>
    <n v="2017"/>
    <x v="0"/>
    <n v="1598"/>
    <n v="1598"/>
    <s v="Počet činností podpořených OK"/>
    <n v="13"/>
    <m/>
    <m/>
    <m/>
    <m/>
    <x v="1"/>
    <x v="1"/>
    <x v="0"/>
    <n v="886"/>
  </r>
  <r>
    <x v="2"/>
    <s v="Program finanční podpory poskytování sociálních služeb v Olomouckém kraji "/>
    <s v="OSV"/>
    <s v="Program finanční podpory poskytování sociálních služeb v Olomouckém kraji - Podprogram č. 1 (Účelová dotace ze státního rozpočtu na poskytování sociálních služeb)"/>
    <s v="2017+"/>
    <x v="0"/>
    <n v="833667"/>
    <n v="833667"/>
    <s v="Počet činností podpořených OK"/>
    <n v="112"/>
    <s v="Počet podpořených sociálních služeb"/>
    <n v="242"/>
    <m/>
    <m/>
    <x v="1"/>
    <x v="1"/>
    <x v="0"/>
    <n v="576"/>
  </r>
  <r>
    <x v="2"/>
    <s v="Program finanční podpory poskytování sociálních služeb v Olomouckém kraji "/>
    <s v="OSV"/>
    <s v="Program finanční podpory poskytování sociálních služeb v Olomouckém kraji - Podprogram č. 2 (Dotace z rozpočtu Olomouckého kraje určená na poskytování sociálních služeb nestátními neziskovými organizacemi)"/>
    <s v="2017+"/>
    <x v="0"/>
    <n v="20000"/>
    <n v="20000"/>
    <s v="Počet činností podpořených OK"/>
    <n v="39"/>
    <s v="Počet podpořených sociálních služeb"/>
    <n v="92"/>
    <m/>
    <m/>
    <x v="1"/>
    <x v="1"/>
    <x v="0"/>
    <n v="139"/>
  </r>
  <r>
    <x v="2"/>
    <s v="Zodnocení a sjednocení procesů rozvoje kvality poskytování sociálních služeb v organizaci Centrum Dominika Kokory, p.o."/>
    <s v="PO/OSV"/>
    <s v="Kofinancování Olomouckého kraje v rámci projektu Operační program zaměstnanost"/>
    <s v="2017+"/>
    <x v="5"/>
    <n v="441"/>
    <n v="16"/>
    <s v="Počet činností podpořených OK"/>
    <n v="1"/>
    <s v="Počet podpořených sociálních služeb"/>
    <n v="2"/>
    <m/>
    <m/>
    <x v="0"/>
    <x v="1"/>
    <x v="1"/>
    <m/>
  </r>
  <r>
    <x v="2"/>
    <s v="Zavádění komplexního modelu terapií v Domově Na zámečku Rokytnice"/>
    <s v="PO/OSV"/>
    <s v="Kofinancování Olomouckého kraje v rámci projektu Operační program zaměstnanost"/>
    <s v="2017+"/>
    <x v="5"/>
    <n v="405"/>
    <n v="34"/>
    <s v="Počet činností podpořených OK"/>
    <n v="1"/>
    <s v="Počet podpořených sociálních služeb"/>
    <n v="2"/>
    <m/>
    <m/>
    <x v="0"/>
    <x v="1"/>
    <x v="1"/>
    <m/>
  </r>
  <r>
    <x v="2"/>
    <s v="Rozvoj kvality pečovatelské služby a rozšíření nabídky poskytovaných služeb pro sociální začleňování klientů (Domov pro seniory Šumperk) "/>
    <s v="PO/OSV"/>
    <s v="Kofinancování Olomouckého kraje v rámci projektu Operační program zaměstnanost"/>
    <s v="2017+"/>
    <x v="5"/>
    <n v="259"/>
    <n v="20"/>
    <s v="Počet činností podpořených OK"/>
    <n v="1"/>
    <s v="Počet podpořených sociálních služeb"/>
    <n v="2"/>
    <m/>
    <m/>
    <x v="0"/>
    <x v="1"/>
    <x v="1"/>
    <m/>
  </r>
  <r>
    <x v="2"/>
    <s v="Aktivizace v POHODĚ (Domov seniorů POHODA Chválkovice)"/>
    <s v="PO/OSV"/>
    <s v="Kofinancování Olomouckého kraje v rámci projektu Operační program zaměstnanost"/>
    <s v="2017+"/>
    <x v="5"/>
    <n v="67"/>
    <n v="32"/>
    <s v="Počet činností podpořených OK"/>
    <n v="1"/>
    <s v="Počet podpořených sociálních služeb"/>
    <n v="2"/>
    <m/>
    <m/>
    <x v="0"/>
    <x v="1"/>
    <x v="1"/>
    <m/>
  </r>
  <r>
    <x v="2"/>
    <s v="Pomoz mi, ať to zvládnu sám (Domov Štíty - Jedlí)"/>
    <s v="PO/OSV"/>
    <s v="Kofinancování Olomouckého kraje v rámci projektu Operační program zaměstnanost"/>
    <s v="2017+"/>
    <x v="5"/>
    <n v="164"/>
    <n v="25"/>
    <s v="Počet činností podpořených OK"/>
    <n v="1"/>
    <s v="Počet podpořených sociálních služeb"/>
    <n v="2"/>
    <m/>
    <m/>
    <x v="0"/>
    <x v="1"/>
    <x v="1"/>
    <m/>
  </r>
  <r>
    <x v="11"/>
    <s v="Projekt &quot;Rodinné pasy Olomouckého kraje pro období leden 2017-prosinec 2019&quot;"/>
    <s v="OSV"/>
    <s v="Cílem projektu je realizace systému Rodinné pasy pro rodiny s dětmi na území Olomouckého kraje dle rozsahu platné smouvy. "/>
    <s v="2017+"/>
    <x v="0"/>
    <n v="775"/>
    <n v="775"/>
    <s v="Počet zorganizovaných akcí v rámci projektu"/>
    <n v="5"/>
    <s v="počet zapojených poskytovatelů slev a výhod do projektu (z Olomouckého kraje)"/>
    <n v="472"/>
    <s v="Počet zapojených rodin do projektu (z Olomouckého kraje)"/>
    <n v="12881"/>
    <x v="0"/>
    <x v="1"/>
    <x v="0"/>
    <n v="141"/>
  </r>
  <r>
    <x v="11"/>
    <s v="Projekt &quot;Senior pas&quot;"/>
    <s v="OSV"/>
    <s v="Projekt vznikl na podporu obyvatel s věkem nad 55 let, nabízí systém slev na výrobky a služby  držitelům karet v Olomouckém kraji i v celé ČR."/>
    <s v="2017+"/>
    <x v="0"/>
    <n v="196"/>
    <n v="196"/>
    <s v="Počet vydaných publikací (Katalog poskytovatelů slev a výhod pro osoby nad 55 let)"/>
    <n v="1"/>
    <s v="počet zapojených poskytovatelů slev a výhod do projektu (z Oomouckého kraje)"/>
    <n v="431"/>
    <s v="Počet zapojených osob do projektu (z Olomouckého kraje)"/>
    <n v="30757"/>
    <x v="0"/>
    <x v="1"/>
    <x v="0"/>
    <n v="302"/>
  </r>
  <r>
    <x v="11"/>
    <s v="Semináře pro odborníky i veřejnost v oblasti rodinné politiky"/>
    <s v="OSV"/>
    <s v="Semináře řeší aktuální problémy související s životním cyklem rodiny. V roce 2017 realizovány semináře na témata vztahu školy a rodiny a mateřských center."/>
    <n v="2017"/>
    <x v="0"/>
    <n v="23"/>
    <n v="23"/>
    <s v="Počet činností podpořených OK"/>
    <n v="3"/>
    <s v="Počet účastníků semináře"/>
    <n v="29"/>
    <m/>
    <m/>
    <x v="0"/>
    <x v="1"/>
    <x v="0"/>
    <m/>
  </r>
  <r>
    <x v="3"/>
    <s v="Projekt „Podpora aktivního života seniorů v Olomouckém kraji“"/>
    <s v="OSV"/>
    <s v="Smyslem projektu byla realizace čtyř klíčových aktivit s cílem oslovit danou cílovou skupinu s nabídkou aktivně se jich účastnit. V roce 2017 byla 1 konference, 3 semináře a kulturní akce ke svátku seniorů"/>
    <n v="2017"/>
    <x v="8"/>
    <n v="899"/>
    <n v="269"/>
    <s v="Počet činností podpořených OK"/>
    <n v="5"/>
    <s v="počet zapojených osob v rámci vzdělávacích aktivit "/>
    <n v="277"/>
    <s v="Počet zapojených osob v rámci oslav svátku seniorů (aktivita č. 1)"/>
    <n v="1500"/>
    <x v="0"/>
    <x v="1"/>
    <x v="1"/>
    <m/>
  </r>
  <r>
    <x v="11"/>
    <s v="Letní tábor pro děti z pěstounských a poručenských rodin"/>
    <s v="OSV"/>
    <s v="OSV zajistil realizaci aktivit se zaměřením na sociálně-právní ochranu dětí, a to ve spolupráci s externím dodavatelem. OK připravil týdenní pobyt pro děti z pěstounských a poručenských rodin, celkem se ho zúčastnilo 20 dětí. Realizaci akce zajišťovalo Občanské sdružení Mamut. "/>
    <n v="2017"/>
    <x v="0"/>
    <n v="80"/>
    <n v="80"/>
    <s v="Počet činností podpořených OK"/>
    <n v="1"/>
    <s v="Počet podpořených osob "/>
    <n v="20"/>
    <m/>
    <m/>
    <x v="0"/>
    <x v="1"/>
    <x v="0"/>
    <n v="280"/>
  </r>
  <r>
    <x v="11"/>
    <s v="Vzdělávací akce pro pěstouny"/>
    <s v="OSV"/>
    <s v="semináře pro pěstouny na téma „Výchovné problémy u dětí v NRP, krizové momenty a jejich řešení při výchově dítěte“ a „Pěstounská péče na přechodnou dobu – informační a konzultační schůzka, předávání dětí"/>
    <n v="2017"/>
    <x v="0"/>
    <n v="19"/>
    <n v="19"/>
    <s v="Počet činností podpořených OK"/>
    <n v="2"/>
    <s v="Počet podpořených osob "/>
    <n v="40"/>
    <m/>
    <m/>
    <x v="0"/>
    <x v="1"/>
    <x v="0"/>
    <m/>
  </r>
  <r>
    <x v="3"/>
    <s v="Projekty prevence kriminality &quot;Megafon - více než jen bezpečnost&quot;"/>
    <s v="OSV"/>
    <s v="zřízení facebookové stránky Megafon - více než jen bezpečnost, která se zaměřuje na bezpečnost a prevenci kriminality"/>
    <n v="2017"/>
    <x v="9"/>
    <n v="253"/>
    <n v="67"/>
    <s v="Počet činností podpořených OK"/>
    <n v="1"/>
    <s v="počet zapojených obcí"/>
    <n v="136"/>
    <s v="Počet uživatelů"/>
    <n v="5800"/>
    <x v="0"/>
    <x v="1"/>
    <x v="1"/>
    <n v="138"/>
  </r>
  <r>
    <x v="3"/>
    <s v="Semináře prevence kriminality"/>
    <s v="OSV"/>
    <s v="seminář pro zástupce policie a manažery prevence kriminality obcí na téma &quot;Vzdělávací materiály pro preventivně výchovnou činnost a preventivně vzdělávací akce pro veřejnost&quot; a seminář na téma &quot;Setkání ředitelů městských/obecních policií se sídlem na území Olomouckého kraje&quot;"/>
    <n v="2017"/>
    <x v="0"/>
    <n v="25"/>
    <n v="25"/>
    <s v="Počet činností podpořených OK"/>
    <n v="2"/>
    <s v="Počet podpořených osob "/>
    <n v="55"/>
    <m/>
    <m/>
    <x v="0"/>
    <x v="1"/>
    <x v="0"/>
    <n v="888"/>
  </r>
  <r>
    <x v="2"/>
    <s v="Krajský informační systém sociálních služeb"/>
    <s v="OSV"/>
    <s v="Podpora efektivního systému financování sociálních služeb v Olomouckém kraji, zpracování  potřebných analýz výkonových dat a poskytovaných finančních prostředků v oblasti sociálních služeb metodou benchmarking."/>
    <s v="2017+"/>
    <x v="0"/>
    <n v="215"/>
    <n v="215"/>
    <s v="Počet činností podpořených OK"/>
    <n v="3"/>
    <m/>
    <m/>
    <m/>
    <m/>
    <x v="0"/>
    <x v="1"/>
    <x v="0"/>
    <n v="214"/>
  </r>
  <r>
    <x v="2"/>
    <s v="Semináře pro sociální pracovníky a pracovníky v sociálních službách"/>
    <s v="OSV"/>
    <s v="Realizace seminářů pro sociální pracovníky obcí o problematice sociálních služeb a sociálně-právní ochrany dětí"/>
    <s v="2017+"/>
    <x v="0"/>
    <n v="53"/>
    <n v="53"/>
    <s v="Počet činností podpořených OK"/>
    <n v="3"/>
    <s v="Počet podpořených osob "/>
    <n v="220"/>
    <m/>
    <m/>
    <x v="0"/>
    <x v="1"/>
    <x v="0"/>
    <n v="140"/>
  </r>
  <r>
    <x v="2"/>
    <s v="Podpora plánování sociálních služeb a sociální práce na území Olomouckého kraje v návaznosti na zvyšování jejich dostupnosti a kvality"/>
    <s v="OSR/OSV"/>
    <s v="NIP. Jedná se spolufinancování Olomouckého kraje na výdajích individuálního projektu pro oblast plánování a podpory sociálních služeb a pečujících osob v OK"/>
    <s v="2017+"/>
    <x v="5"/>
    <n v="939"/>
    <n v="47"/>
    <s v="Počet činností podpořených OK"/>
    <n v="1"/>
    <s v="Počet podpořených osob "/>
    <n v="300"/>
    <m/>
    <m/>
    <x v="0"/>
    <x v="1"/>
    <x v="1"/>
    <m/>
  </r>
  <r>
    <x v="2"/>
    <s v="Střednědobé plánování rozvoje sociálních služeb kraje - pracovní setkání poskytovatelů sociálních služeb v OK"/>
    <s v="OSR/OSV"/>
    <s v="Pracovní setkání se zástupci poskytovatelů sociálních služeb zařazených v síti sociálních služeb OK na aktuální témata v oblasti plánování a financování sociálních služeb v OK"/>
    <n v="2017"/>
    <x v="0"/>
    <n v="14"/>
    <n v="14"/>
    <s v="Počet akcí podpořených OK"/>
    <n v="1"/>
    <s v="Počet podpořených osob "/>
    <n v="150"/>
    <m/>
    <m/>
    <x v="0"/>
    <x v="1"/>
    <x v="0"/>
    <m/>
  </r>
  <r>
    <x v="3"/>
    <s v="Videospoty s přetlumočenými vybranými texty do českého znakového jazyka pro web OK "/>
    <s v="OSV"/>
    <s v="Finanční zajištění zpracování videostpotů pro zdravotně znevýhodněné občany za účelem zpřístupnění informací zveřejňovaných na webu OK"/>
    <s v="2017+"/>
    <x v="0"/>
    <n v="41"/>
    <n v="41"/>
    <s v="Počet činností podpořených OK"/>
    <n v="1"/>
    <m/>
    <m/>
    <m/>
    <m/>
    <x v="0"/>
    <x v="1"/>
    <x v="0"/>
    <m/>
  </r>
  <r>
    <x v="9"/>
    <s v="Prezentace kraje v cestovním ruchu"/>
    <s v="OKH"/>
    <s v="Prezentace Olomouckého kraje na veletrzích, v médiích, vydávání prezentačních publikací"/>
    <s v="2017+"/>
    <x v="0"/>
    <n v="3458"/>
    <n v="3458"/>
    <s v="Počet veletrhů a prezentací"/>
    <n v="17"/>
    <s v="Počet propagačních materiálů"/>
    <n v="7"/>
    <s v="Počet prezentací v médiích"/>
    <n v="23"/>
    <x v="0"/>
    <x v="1"/>
    <x v="0"/>
    <n v="1"/>
  </r>
  <r>
    <x v="9"/>
    <s v="Realizace projektu &quot;Marketingové aktivity Olomouckého kraje v oblasti cestovního ruchu&quot;"/>
    <s v="OKH/OSR"/>
    <s v="Zajištění roadshow Olomouckého kraje na 20 místech v ČR a okolních zemí, vydání imageové tiskoviny, zajištění účasti Olomouckého kraje na tuzemských a zahraničních veletrhů a realizace marketingového výzkumu"/>
    <s v="2017-2018"/>
    <x v="7"/>
    <n v="2113"/>
    <n v="336"/>
    <s v="Počet propagačních materiálů"/>
    <n v="1"/>
    <s v="Počet prezentací"/>
    <n v="20"/>
    <m/>
    <m/>
    <x v="0"/>
    <x v="1"/>
    <x v="1"/>
    <m/>
  </r>
  <r>
    <x v="9"/>
    <s v="Podpora činnosti turistických informačních center"/>
    <s v="OKH"/>
    <s v="Dotační titul Podpora zkvalitnění služeb turistických informačních center v Olomouckém kraji"/>
    <s v="2017+"/>
    <x v="0"/>
    <n v="830"/>
    <n v="830"/>
    <s v="Počet činností podpořených OK"/>
    <n v="27"/>
    <m/>
    <m/>
    <m/>
    <m/>
    <x v="1"/>
    <x v="1"/>
    <x v="0"/>
    <n v="2"/>
  </r>
  <r>
    <x v="9"/>
    <s v="Spolupráce moravských krajů"/>
    <s v="OKH"/>
    <s v="Společné marketingové aktivty JMK, MSK, OK a ZK"/>
    <s v="2017+"/>
    <x v="0"/>
    <n v="194"/>
    <n v="194"/>
    <s v="Počet činností podpořených OK"/>
    <n v="2"/>
    <s v="Počet propagačních materiálů"/>
    <n v="1"/>
    <m/>
    <m/>
    <x v="0"/>
    <x v="1"/>
    <x v="0"/>
    <n v="3"/>
  </r>
  <r>
    <x v="9"/>
    <s v="Seniorské cestování"/>
    <s v="OKH"/>
    <s v="Aktivita je zaměřena na podporu domácího cestovního ruchu a současně zlepší služby poskytované seniorům. Uskutečnilo se 68 zájezdů za účasti 3002 seniorů."/>
    <s v="2017+"/>
    <x v="0"/>
    <n v="1484"/>
    <n v="1484"/>
    <s v="Počet činností podpořených OK"/>
    <n v="68"/>
    <s v="Počet uživatelů"/>
    <n v="3002"/>
    <m/>
    <m/>
    <x v="0"/>
    <x v="1"/>
    <x v="0"/>
    <n v="7"/>
  </r>
  <r>
    <x v="9"/>
    <s v="Olomouc region Card"/>
    <s v="OKH"/>
    <s v="Zabezpečení fungování Olomouc region Card formou ind. dotace"/>
    <s v="2017+"/>
    <x v="0"/>
    <n v="372"/>
    <n v="372"/>
    <s v="Počet činností podpořených OK"/>
    <n v="1"/>
    <s v="Počet uživatelů"/>
    <n v="4224"/>
    <m/>
    <m/>
    <x v="1"/>
    <x v="1"/>
    <x v="0"/>
    <n v="8"/>
  </r>
  <r>
    <x v="9"/>
    <s v="Turistické značení - příspěvek KČT"/>
    <s v="OKH"/>
    <s v="Podpora údržby a obnovy značení turistických, cykloturistických a lyžařských tras na území Olomouckého kraje formou ind. dotace pro KČT"/>
    <s v="2017+"/>
    <x v="0"/>
    <n v="400"/>
    <n v="400"/>
    <s v="Počet činností podpořených OK"/>
    <n v="1"/>
    <m/>
    <m/>
    <m/>
    <m/>
    <x v="1"/>
    <x v="1"/>
    <x v="0"/>
    <n v="9"/>
  </r>
  <r>
    <x v="9"/>
    <s v="Příspěvek sdružením cesrovního ruchu"/>
    <s v="OKH"/>
    <s v="Příspěvky pro sdružení Jeseníky - Sdružení cestovního ruchu a pro sdružení Střední Morava - Sdružení cestovního ruchu"/>
    <s v="2017+"/>
    <x v="0"/>
    <n v="5000"/>
    <n v="5000"/>
    <s v="Počet činností podpořených OK"/>
    <n v="2"/>
    <m/>
    <m/>
    <m/>
    <m/>
    <x v="1"/>
    <x v="1"/>
    <x v="0"/>
    <n v="10"/>
  </r>
  <r>
    <x v="9"/>
    <s v="Podpora nadregionálních akcí cestovního ruchu"/>
    <s v="OKH"/>
    <s v="Dotační titul Nadregionální akce cestovního ruchu "/>
    <s v="2017+"/>
    <x v="0"/>
    <n v="1500"/>
    <n v="1500"/>
    <s v="Počet činností podpořených OK"/>
    <n v="18"/>
    <m/>
    <m/>
    <m/>
    <m/>
    <x v="1"/>
    <x v="1"/>
    <x v="0"/>
    <n v="11"/>
  </r>
  <r>
    <x v="9"/>
    <s v="Podpora cestovního ruchu v turistických regionech Jeseníky a Střední Morava"/>
    <s v="OKH"/>
    <s v="Dotační titul Podpora cestovního ruchu v turistických regionech Jeseníky a Střední Morava - podpora aktivit v oblasti budování, rekonstrukce a opravy infrastruktury cestovního ruchu"/>
    <s v="2017+"/>
    <x v="0"/>
    <n v="7100"/>
    <n v="7100"/>
    <s v="Počet činností podpořených OK"/>
    <n v="22"/>
    <m/>
    <m/>
    <m/>
    <m/>
    <x v="1"/>
    <x v="1"/>
    <x v="0"/>
    <n v="883"/>
  </r>
  <r>
    <x v="9"/>
    <s v="Turistický informační portál"/>
    <s v="OKH"/>
    <s v="Zajištění obsahové a technické správy turistického informačního portálu ok-tourism.cz a jeho inovace"/>
    <s v="2017+"/>
    <x v="0"/>
    <n v="1412"/>
    <n v="1412"/>
    <s v="Počet činností podpořených OK"/>
    <n v="1"/>
    <m/>
    <m/>
    <m/>
    <m/>
    <x v="0"/>
    <x v="1"/>
    <x v="0"/>
    <n v="12"/>
  </r>
  <r>
    <x v="9"/>
    <s v="Turistický informační portál - rozvoj"/>
    <s v="OKH"/>
    <s v="Průběžný rozvoj portálu s ohledem na aktuální vývoj v oblasti internetu."/>
    <s v="2017+"/>
    <x v="0"/>
    <n v="125"/>
    <n v="125"/>
    <s v="Počet činností podpořených OK"/>
    <n v="1"/>
    <m/>
    <m/>
    <m/>
    <m/>
    <x v="0"/>
    <x v="1"/>
    <x v="0"/>
    <n v="569"/>
  </r>
  <r>
    <x v="9"/>
    <s v="Podpora kinematografie pro rozvoj cest. ruchu v Olomouckém kraji"/>
    <s v="OKH"/>
    <s v="Dotační titul Podpora kinematografie v turistických regionech _x000a_Jeseníky a Střední Morava"/>
    <n v="2017"/>
    <x v="0"/>
    <n v="600"/>
    <n v="600"/>
    <s v="Počet činností podpořených OK"/>
    <n v="3"/>
    <m/>
    <m/>
    <m/>
    <m/>
    <x v="1"/>
    <x v="1"/>
    <x v="0"/>
    <m/>
  </r>
  <r>
    <x v="9"/>
    <s v="Ind. dotace v oblasti cest. ruchu"/>
    <s v="OKH"/>
    <s v="Podpora akcí a projektů s pozitivním dopadem na infrastrukutru cest. ruchu v Olomouckém kraji"/>
    <n v="2017"/>
    <x v="0"/>
    <n v="3754"/>
    <n v="3754"/>
    <s v="Počet činností podpořených OK"/>
    <n v="15"/>
    <m/>
    <m/>
    <m/>
    <m/>
    <x v="1"/>
    <x v="1"/>
    <x v="0"/>
    <n v="885"/>
  </r>
  <r>
    <x v="12"/>
    <s v="Zahraniční Aktivity Olomouckého kraje"/>
    <s v="OKH"/>
    <s v="Spolupráce s partnerskými zahraničními regiony včetně zajišťování prezentací Olomouckého kraje v zahraničí"/>
    <s v="2017+"/>
    <x v="0"/>
    <n v="360"/>
    <n v="360"/>
    <s v="Počet činností podpořených OK"/>
    <n v="11"/>
    <m/>
    <m/>
    <m/>
    <m/>
    <x v="0"/>
    <x v="1"/>
    <x v="0"/>
    <n v="211"/>
  </r>
  <r>
    <x v="12"/>
    <s v="Podpora MEIS"/>
    <s v="OKH"/>
    <s v="Podpora informačního střediska Europe Direct a jeho prostřednictvím sítě MEIS v Olomouckém kraji formou ind. dotace"/>
    <s v="2017+"/>
    <x v="0"/>
    <n v="350"/>
    <n v="350"/>
    <s v="Počet činností podpořených OK"/>
    <n v="12"/>
    <m/>
    <m/>
    <m/>
    <m/>
    <x v="1"/>
    <x v="1"/>
    <x v="0"/>
    <n v="14"/>
  </r>
  <r>
    <x v="12"/>
    <s v="Podpora zahraničních aktivit"/>
    <s v="OKH"/>
    <s v="Dotační titul Podpora rozvoje zahraničních vztahů Olomouckého kraje "/>
    <s v="2017+"/>
    <x v="0"/>
    <n v="400"/>
    <n v="400"/>
    <s v="Počet činností podpořených OK"/>
    <n v="16"/>
    <m/>
    <m/>
    <m/>
    <m/>
    <x v="1"/>
    <x v="1"/>
    <x v="0"/>
    <n v="16"/>
  </r>
  <r>
    <x v="12"/>
    <s v="Ind. dotace v oblasti vnějších vztahů"/>
    <s v="OKH"/>
    <s v="Podpora akcí a projektů s pozitivním dopadem na rozvoj zahraničních vztahů Olomouckého kraje"/>
    <s v="2017+"/>
    <x v="0"/>
    <n v="570"/>
    <n v="570"/>
    <s v="Počet činností podpořených OK"/>
    <n v="3"/>
    <m/>
    <m/>
    <m/>
    <m/>
    <x v="1"/>
    <x v="1"/>
    <x v="0"/>
    <m/>
  </r>
  <r>
    <x v="7"/>
    <s v="Program na podporu zdraví a zdravého životního stylu v roce 2017"/>
    <s v="OZ"/>
    <s v="Podpora ozdravných a rehabilitačních aktivit pro specifické skupiny obyvatel. Podpora zdravotně-preventivních aktivit a výchovy ke zdraví pro všechny skupiny obyvatel. Podpora činnosti organizací podporujících zdravotně znevýhodněné občany. Podpora akcí zaměřených na udržování a zvyšování odborných kompetencí pracovníků ve zdravotnictví."/>
    <s v="2017+"/>
    <x v="0"/>
    <n v="1911"/>
    <n v="1911"/>
    <s v="Počet činností podpořených OK"/>
    <n v="31"/>
    <m/>
    <m/>
    <m/>
    <m/>
    <x v="1"/>
    <x v="1"/>
    <x v="0"/>
    <n v="881"/>
  </r>
  <r>
    <x v="7"/>
    <s v="Zdraví 2020 - Zdravotně-preventivní program v OK v roce 2017"/>
    <s v="OZ"/>
    <s v="Finanční dar na realizaci projektů v rámci Národní strategie ochrany a podpory zdraví a prevence nemocí Zdraví 2020. Projekty &quot;Jíme zdravě, pestře, hravě&quot; a &quot;Buď HIV negativní, chraň si svůj život&quot;."/>
    <s v="2017+"/>
    <x v="0"/>
    <n v="200"/>
    <n v="200"/>
    <s v="Počet činností podpořených OK"/>
    <n v="2"/>
    <s v="Počet osob podpořených v rámci projektů"/>
    <n v="1370"/>
    <m/>
    <m/>
    <x v="1"/>
    <x v="1"/>
    <x v="0"/>
    <n v="156"/>
  </r>
  <r>
    <x v="7"/>
    <s v="Program pro vzdělávání ve zdravotnictví v roce 2017"/>
    <s v="OZ"/>
    <s v="Podpora specializačního vzdělávání  v oblasti zdravotnictví (příprava lékařů na atestační zkoušky)."/>
    <s v="2017+"/>
    <x v="0"/>
    <n v="331"/>
    <n v="331"/>
    <s v="Počet podpořených lékařů"/>
    <n v="2"/>
    <m/>
    <m/>
    <m/>
    <m/>
    <x v="1"/>
    <x v="1"/>
    <x v="0"/>
    <n v="157"/>
  </r>
  <r>
    <x v="7"/>
    <s v="Program pro oblast protidrogové prevence pro rok 2017"/>
    <s v="OZ"/>
    <s v="Podpora služeb sekundární a terciární protidrogové prevence"/>
    <s v="2017+"/>
    <x v="0"/>
    <n v="3000"/>
    <n v="3000"/>
    <s v="Počet činností podpořených OK"/>
    <n v="15"/>
    <m/>
    <m/>
    <m/>
    <m/>
    <x v="1"/>
    <x v="1"/>
    <x v="0"/>
    <n v="155"/>
  </r>
  <r>
    <x v="7"/>
    <s v="Dotační program ke stabilizaci vybraných zdravotnických nelékařských pracovníků ve směnném provozu v Olomouckém kraji"/>
    <s v="OZ"/>
    <s v="Podpora a stabilizace personálního zabezpečení zdravotních služeb poskytovaných střídavě ve třísměnném nebo nepřetržitém provozním režimu u poskytovatelů zdravotních služeb lůžkové péče zdravotnickými pracovníky bez odborného dohledu v Olomouckém kraji. Dotační program ke stabilizaci vybraných zdravotnických nelékařských pracovníků ve směnném provozu v Olomouckém kraji vychází z podmínek dotačního programu Ministerstva zdravotnictví ČR "/>
    <n v="2017"/>
    <x v="10"/>
    <n v="15975"/>
    <n v="0"/>
    <s v="Počet činností podpořených OK"/>
    <n v="11"/>
    <s v="Počet sester"/>
    <n v="1175"/>
    <m/>
    <m/>
    <x v="1"/>
    <x v="1"/>
    <x v="1"/>
    <m/>
  </r>
  <r>
    <x v="7"/>
    <s v="Mimořádné dotace v oblasti zdravotnictví poskytnuté jako individální dotace na základě žádosti o poskytnutí individuální dotace z rozpočtu Olomouckého kraje v souladu se Zásadami platnými pro rok 2017"/>
    <s v="OZ"/>
    <s v="Podpora rozvoje hospicové a paliativní péče na území Olomouckého kraje. Podpora intenzivní rehabilitační péče o dětské pacienty s dětskou mozkovou obrnou a získanými postiženími mozku. Podpora bezpříspěvkového dárcovství krve a kurzů první pomoci.  IV. kongres praktických lékařů SVL ČLS JEP. Podpora zkvalitnění péče o seniory a dlouhodobě nemocné."/>
    <n v="2017"/>
    <x v="0"/>
    <n v="3476"/>
    <n v="3476"/>
    <s v="Počet činností podpořených OK"/>
    <n v="12"/>
    <m/>
    <m/>
    <m/>
    <m/>
    <x v="1"/>
    <x v="1"/>
    <x v="0"/>
    <m/>
  </r>
  <r>
    <x v="13"/>
    <s v="Snížení emisí z lokálního vytápění rodinných domů v Olomouckém kraji"/>
    <s v="OSR"/>
    <s v="Předmětem podpory je výměna zdrojů tepla (kotlů) na pevná paliva s ručním přikládáním v rodinných domech na území Olomouckého kraje za nový zdroj tepla environmentálně šetrnější. "/>
    <s v="2016-2018"/>
    <x v="11"/>
    <n v="144492"/>
    <n v="0"/>
    <s v="Počet činností podpořených OK"/>
    <n v="1250"/>
    <m/>
    <m/>
    <m/>
    <m/>
    <x v="1"/>
    <x v="1"/>
    <x v="1"/>
    <n v="882"/>
  </r>
  <r>
    <x v="6"/>
    <s v="Realizace cvičení složek IZS a orgánů krizového řízení a společných zaměstnání složek IZS v roce 2017"/>
    <s v="OKH"/>
    <s v="Orgány kraje zajišťují v souladu s ustanovením zákona č. 239/2000 Sb., o integrovaném záchranném systému ve znění pozdějších předpisů („zákon o IZS“) přípravu na mimořádné události, provádění záchranných a likvidačních prací a ochranu obyvatelstva."/>
    <s v="2017+"/>
    <x v="0"/>
    <n v="250"/>
    <n v="250"/>
    <s v="Počet činností podpořených OK"/>
    <n v="34"/>
    <m/>
    <m/>
    <m/>
    <m/>
    <x v="0"/>
    <x v="1"/>
    <x v="0"/>
    <m/>
  </r>
  <r>
    <x v="6"/>
    <s v="Dar pro HZS OK &quot;Krajské energetické centrum&quot; "/>
    <s v="OKH"/>
    <s v="Pořízení &quot;krajského energetického centra&quot; za účelem darování HZS Olomouckého kraje"/>
    <n v="2017"/>
    <x v="0"/>
    <n v="6643"/>
    <n v="6643"/>
    <s v="Počet činností podpořených OK"/>
    <n v="1"/>
    <m/>
    <m/>
    <m/>
    <m/>
    <x v="1"/>
    <x v="0"/>
    <x v="0"/>
    <m/>
  </r>
  <r>
    <x v="6"/>
    <s v="Dar pro HZS OK cisternová automobilová stříkačka"/>
    <s v="OKH"/>
    <s v="Pořízení cisternové automobilové stříkačky  za účelem darování HZS Olomouckého kraje"/>
    <n v="2017"/>
    <x v="0"/>
    <n v="7514"/>
    <n v="7514"/>
    <s v="Počet činností podpořených OK"/>
    <n v="1"/>
    <m/>
    <m/>
    <m/>
    <m/>
    <x v="1"/>
    <x v="0"/>
    <x v="0"/>
    <m/>
  </r>
  <r>
    <x v="6"/>
    <s v="Poskytnutí finančího daru na nákup dýchacích přístrojů a dovybavení krizového řízení "/>
    <s v="OKH"/>
    <s v="Dýchací přístroje, protipovodňové pytle, lůžka skládací COMO s obalem, skládací přístřešky a fotoaparát"/>
    <s v="2017+"/>
    <x v="0"/>
    <n v="550"/>
    <n v="550"/>
    <s v="Počet činností podpořených OK"/>
    <n v="1"/>
    <m/>
    <m/>
    <m/>
    <m/>
    <x v="1"/>
    <x v="0"/>
    <x v="0"/>
    <m/>
  </r>
  <r>
    <x v="6"/>
    <s v="Poskytnutí finančního daru na vybudování místa pro přistávání vrtulníků "/>
    <s v="OKH"/>
    <s v="vybudováním místa pro přistávání vrtulníků letecké záchranné služby v areálu Hasičského záchranného sboru Olomouckého kraje, požární stanice v Konici."/>
    <s v="2017+"/>
    <x v="0"/>
    <n v="250"/>
    <n v="250"/>
    <s v="Počet činností podpořených OK"/>
    <n v="1"/>
    <m/>
    <m/>
    <m/>
    <m/>
    <x v="1"/>
    <x v="0"/>
    <x v="0"/>
    <m/>
  </r>
  <r>
    <x v="6"/>
    <s v="Individuální dotace na výstavbu a rekonstrukci požárních zbrojnic"/>
    <s v="OKH"/>
    <s v="výstavba a rekonstrukce požárních zbrojnic v Olomouckém kraji "/>
    <s v="2017+"/>
    <x v="0"/>
    <n v="1343"/>
    <n v="1343"/>
    <s v="Počet činností podpořených OK"/>
    <n v="6"/>
    <m/>
    <m/>
    <m/>
    <m/>
    <x v="1"/>
    <x v="0"/>
    <x v="0"/>
    <m/>
  </r>
  <r>
    <x v="6"/>
    <s v="Dotační titul č. 1: Dotace na pořízení, rekonstrukci a opravu požární techniky a nákup věcného vybavení JSDH obcí Olomouckého kraje 2017"/>
    <s v="OKH"/>
    <s v="zajištění akceschopnosti jednotek sborů dobrovolných hasičů obcí Olomouckého kraje"/>
    <s v="2017+"/>
    <x v="0"/>
    <n v="5602"/>
    <n v="5602"/>
    <s v="Počet činností podpořených OK"/>
    <n v="164"/>
    <m/>
    <m/>
    <m/>
    <m/>
    <x v="1"/>
    <x v="0"/>
    <x v="0"/>
    <n v="18"/>
  </r>
  <r>
    <x v="6"/>
    <s v="Dotační titul č. 2: Dotace pro JSDH obcí Olomouckého kraje na nákup dopravních aut a zařízení 2017"/>
    <s v="OKH"/>
    <s v="zajištění akceschopnosti jednotek sborů dobrovolných hasičů obcí Olomouckého kraje"/>
    <s v="2017+"/>
    <x v="0"/>
    <n v="1300"/>
    <n v="1300"/>
    <s v="Počet činností podpořených OK"/>
    <n v="13"/>
    <m/>
    <m/>
    <m/>
    <m/>
    <x v="1"/>
    <x v="0"/>
    <x v="0"/>
    <n v="274"/>
  </r>
  <r>
    <x v="6"/>
    <s v="Síť KRIZE - technická podpora geografického informačního systému pro složky IZS aj. "/>
    <s v="OKH"/>
    <s v="Technická podpora geografického informačního systému pro složky IZS, latba za kmitočty pro mikrovlnné spoje, za pronájem optických tras, úhrada nákladů za zajištění vyhlašování poplachu pro JSDH obcí formou SMS a hlasového volání AMDS, informování představitelů veřejné správy o mimořádných událostech a výstrahách formou SMS a AMDS"/>
    <s v="2017+"/>
    <x v="0"/>
    <n v="985"/>
    <n v="985"/>
    <s v="nelze určit indikátor"/>
    <n v="1"/>
    <m/>
    <m/>
    <m/>
    <m/>
    <x v="0"/>
    <x v="1"/>
    <x v="0"/>
    <m/>
  </r>
  <r>
    <x v="6"/>
    <s v="Dotace na činnost, akce a projekty hasičů, spolků a pobočných spolků "/>
    <s v="OKH"/>
    <s v="podpora činnosti nekomerčního, neziskového a obecně prospěšného charakteru v oblasti požární ochrany, zaměřená na činnost spolků a pobočných spolků hasičů, na podporu požárního sportu, prezentace požární ochrany veřejnosti, udržování hasičských tradic, informování o historii hasičstva a zachování historické požární techniky."/>
    <s v="2017+"/>
    <x v="0"/>
    <n v="3459"/>
    <n v="3459"/>
    <s v="počet uzavřených smluv"/>
    <n v="128"/>
    <m/>
    <m/>
    <m/>
    <m/>
    <x v="1"/>
    <x v="0"/>
    <x v="0"/>
    <n v="568"/>
  </r>
  <r>
    <x v="10"/>
    <s v="Virtualizace Pracovních stanic"/>
    <s v="OIT"/>
    <s v="2018-2020"/>
    <s v="příprava"/>
    <x v="0"/>
    <n v="0"/>
    <n v="0"/>
    <s v="Počet podpořených činností OK"/>
    <n v="0"/>
    <s v="počet virtualizovaných stanic"/>
    <n v="10"/>
    <m/>
    <m/>
    <x v="0"/>
    <x v="1"/>
    <x v="0"/>
    <m/>
  </r>
  <r>
    <x v="10"/>
    <s v="Správa sítí, virtualizace sítí"/>
    <s v="OIT"/>
    <s v="2018-2021"/>
    <s v="příprava"/>
    <x v="0"/>
    <n v="0"/>
    <n v="0"/>
    <s v="nasazení prostředku NSX"/>
    <n v="0"/>
    <m/>
    <m/>
    <m/>
    <m/>
    <x v="0"/>
    <x v="1"/>
    <x v="0"/>
    <m/>
  </r>
  <r>
    <x v="10"/>
    <s v="Enterprise agreement Microsoft"/>
    <s v="OIT"/>
    <s v="2018-2022"/>
    <s v="2017+"/>
    <x v="0"/>
    <n v="3692"/>
    <n v="3692"/>
    <s v="Počet podpořených činností OK"/>
    <n v="1"/>
    <s v="licenční zajištění provozovaných aplikaci MS (procenta)"/>
    <n v="100"/>
    <m/>
    <m/>
    <x v="0"/>
    <x v="1"/>
    <x v="0"/>
    <m/>
  </r>
  <r>
    <x v="10"/>
    <s v="Provoz technologického centra, servisní podpory DMVS, IDM, DS"/>
    <s v="OIT"/>
    <s v="2018-2023"/>
    <s v="2017+"/>
    <x v="0"/>
    <n v="8874"/>
    <n v="8874"/>
    <s v="Počet podpořených činností OK"/>
    <n v="1"/>
    <s v="sla 99,7"/>
    <n v="99.8"/>
    <m/>
    <m/>
    <x v="0"/>
    <x v="1"/>
    <x v="0"/>
    <m/>
  </r>
  <r>
    <x v="10"/>
    <s v="Integrace systémů na IDM"/>
    <s v="OIT"/>
    <s v="2018-2023"/>
    <s v="příprava"/>
    <x v="0"/>
    <n v="0"/>
    <n v="0"/>
    <s v="počet nových systémů integrovaných na IDM"/>
    <n v="0"/>
    <m/>
    <m/>
    <m/>
    <m/>
    <x v="0"/>
    <x v="1"/>
    <x v="0"/>
    <m/>
  </r>
  <r>
    <x v="13"/>
    <s v="Dotace obcím na území Olomouckého kraje na řešení mimořádných událostí v oblasti vodohospodářské infrastruktury"/>
    <s v="OŽPZ"/>
    <s v="Podpora realizace opatření v situaci, kdy došlo k narušení nebo mimořádnému ohrožení základních funkcí území škodlivým působením sil a jevů, které ohrožují život, zdraví, majetek nebo životní prostředí v Olomouckém kraji ve veřejném zájmu a v souladu s cíli Olomouckého kraje"/>
    <s v="2017-2019"/>
    <x v="0"/>
    <n v="2622"/>
    <n v="2622"/>
    <s v="Počet činností podpořených OK"/>
    <n v="11"/>
    <m/>
    <m/>
    <m/>
    <m/>
    <x v="1"/>
    <x v="0"/>
    <x v="0"/>
    <n v="879"/>
  </r>
  <r>
    <x v="13"/>
    <s v="Fond na podporu výstavby a obnovy vodohospodářské infrastrukturyna území Olomouckého kraje"/>
    <s v="OŽPZ"/>
    <s v="Podpora aktivit vedoucích ke snížení množství vypouštěného znečištění do podzemních a povrchových vod z komunálních bodových zdrojů znečištění, zvýšení počtu obyvatel zásobovaných pitnou vodou v odpovídající kvalitě a množství, zabezpečení stability dodávek pitné vody a obnova environmentálních, vodohospodářských funkcí území"/>
    <s v="2017-2019"/>
    <x v="0"/>
    <n v="31474"/>
    <n v="31474"/>
    <s v="Počet činností podpořených OK"/>
    <n v="17"/>
    <m/>
    <m/>
    <m/>
    <m/>
    <x v="1"/>
    <x v="0"/>
    <x v="0"/>
    <n v="165"/>
  </r>
  <r>
    <x v="13"/>
    <s v="Aktualizace Plánu rozvoje vodovodů a kanalizací Olomouckého kraje"/>
    <s v="OŽPZ"/>
    <s v="Plán rozvoje vodovodů a kanalizací obsahuje koncepci řešení zásobování pitnou vodou, včetně vymezení zdrojů povrchových a podzemních vod uvažovaných pro účely úpravy na pitnou vodu a koncepci odkanalizování a čištění odpadních vod v daném územním celku. Navržená koncepce musí obsahovat řešení vztahů k plánu rozvoje vodovodů a kanalizací pro sousedící území."/>
    <s v="2016-2017"/>
    <x v="0"/>
    <n v="710"/>
    <n v="710"/>
    <s v="Počet činností podpořených OK"/>
    <n v="1"/>
    <m/>
    <m/>
    <m/>
    <m/>
    <x v="0"/>
    <x v="1"/>
    <x v="0"/>
    <n v="531"/>
  </r>
  <r>
    <x v="8"/>
    <s v="Program na podporu začínajících včelařů na území Olomouckého kraje "/>
    <s v="OŽPZ"/>
    <s v="Cílem podpory včelařů na území Olomouckého kraje je podpořit zájem začínajících včelařů na území Olomouckého kraje a obnova včelstev zlikvidovaných na pokyn orgánů Státní veterinární správy, zvýšení počtu včelstev a zkvalitnění jejich chovu, společně se zlepšením opylovací služby včelstev na kulturních či planě rostoucích rostlinách a v neposlední řadě „omlazení“ členské základny včelařských zájmových spolků"/>
    <s v="2017-2019"/>
    <x v="0"/>
    <n v="559"/>
    <n v="559"/>
    <s v="Počet činností podpořených OK"/>
    <n v="62"/>
    <m/>
    <m/>
    <m/>
    <m/>
    <x v="1"/>
    <x v="1"/>
    <x v="0"/>
    <n v="160"/>
  </r>
  <r>
    <x v="14"/>
    <s v="Program na podporu aktivit v oblasti životního prostředí a zemědělství "/>
    <s v="OŽPZ"/>
    <s v="Podpora aktivit ve prospěch životního prostředí a zemědělství v Olomouckém kraji ve veřejném zájmu a v souladu s cíli Olomouckého kraje. Jedná se o podporu propagačních, vzdělávacích a osvětových akcí i s tím související zájmové činnosti přispívajících k zachování nebo zlepšení různorodosti přírody a krajiny, činnosti záchranných stanic pro handicapované živočichy."/>
    <s v="2017-2019"/>
    <x v="0"/>
    <n v="3000"/>
    <n v="3000"/>
    <s v="Počet činností podpořených OK"/>
    <n v="60"/>
    <m/>
    <m/>
    <m/>
    <m/>
    <x v="1"/>
    <x v="1"/>
    <x v="0"/>
    <n v="880"/>
  </r>
  <r>
    <x v="8"/>
    <s v="Program na podporu lesních ekosystémů "/>
    <s v="OŽPZ"/>
    <s v="V souvislosti s rostoucími negativními vlivy změn klimatu, hmyzích škůdců a zvěře na lesní ekosystémy jsou    poskytování dotace na realizaci opatření a činností za účelem zachování či zlepšení stavu lesů na území kraje."/>
    <s v="2017-2019"/>
    <x v="0"/>
    <n v="4004"/>
    <n v="4004"/>
    <s v="Počet činností podpořených OK"/>
    <n v="64"/>
    <m/>
    <m/>
    <m/>
    <m/>
    <x v="1"/>
    <x v="1"/>
    <x v="0"/>
    <n v="159"/>
  </r>
  <r>
    <x v="5"/>
    <s v="Gymnázium, Olomouc - Hejčín, Tomkova 45 - výměna oken"/>
    <s v="OPŘPO/OŠM"/>
    <s v="Výměna oken pod terasou na budově B a ve velké tělocvičně"/>
    <n v="2017"/>
    <x v="0"/>
    <n v="2150"/>
    <n v="2150"/>
    <s v="Počet objektů"/>
    <n v="2"/>
    <m/>
    <m/>
    <m/>
    <m/>
    <x v="0"/>
    <x v="0"/>
    <x v="0"/>
    <m/>
  </r>
  <r>
    <x v="5"/>
    <s v="Střední zdravotnická škola a Vyšší odborná škola zdravotnická Emanuela Pöttinga a Jazyková škola s právem státní jazykové zkoušky Olomouc - Výměna zdroje tepla"/>
    <s v="OPŘPO/OŠM"/>
    <s v="Výměna zdroje tepla objektu domova mládeže"/>
    <n v="2017"/>
    <x v="0"/>
    <n v="933"/>
    <n v="933"/>
    <s v="Počet činností podpořených OK"/>
    <n v="1"/>
    <m/>
    <m/>
    <m/>
    <m/>
    <x v="0"/>
    <x v="0"/>
    <x v="0"/>
    <m/>
  </r>
  <r>
    <x v="15"/>
    <s v="Gymnázium, Olomouc, Čajkovského 9- Modernizace sportovní haly"/>
    <s v="OPŘPO/OŠM"/>
    <s v="Výměna svítidel a doplnění tribun a modernizaci sportovního zařízení "/>
    <n v="2017"/>
    <x v="0"/>
    <n v="2904"/>
    <n v="2904"/>
    <s v="Počet činností podpořených OK"/>
    <n v="1"/>
    <m/>
    <m/>
    <m/>
    <m/>
    <x v="0"/>
    <x v="0"/>
    <x v="0"/>
    <m/>
  </r>
  <r>
    <x v="5"/>
    <s v="Vyšší odborná škola a Střední průmyslová škola, Šumperk, Gen. Krátkého 1 - Výměna osvětlení"/>
    <s v="OPŘPO/OŠM"/>
    <s v="Výměna osvětlení hlavní budovy školy. Nutná výměna osvětlení v učebnách a na chodbách, které jsou osazeny svítidly, které se již nevyrábějí a mají neekonomický provoz a nevyhovují současným technickým a hygienickým parametrům."/>
    <n v="2017"/>
    <x v="0"/>
    <n v="993"/>
    <n v="993"/>
    <s v="Počet činností podpořených OK"/>
    <n v="1"/>
    <m/>
    <m/>
    <m/>
    <m/>
    <x v="0"/>
    <x v="0"/>
    <x v="0"/>
    <m/>
  </r>
  <r>
    <x v="5"/>
    <s v="Střední škola železniční, technická a služeb, Šumperk -Výměna oken"/>
    <s v="OPŘPO/OŠM"/>
    <s v="Výměna oken na odloučeném pracovišti OP 05 Rapotín"/>
    <n v="2017"/>
    <x v="0"/>
    <n v="390"/>
    <n v="390"/>
    <s v="Počet činností podpořených OK"/>
    <n v="1"/>
    <m/>
    <m/>
    <m/>
    <m/>
    <x v="0"/>
    <x v="0"/>
    <x v="0"/>
    <m/>
  </r>
  <r>
    <x v="5"/>
    <s v="Střední odborná škola průmyslová a Střední odborné učiliště strojírenské, Prostějov, Lidická 4 - Výměna oken na dílnách Wolkerova 24, Prostějov"/>
    <s v="OPŘPO/OŠM"/>
    <s v="Výměna oken na dílnách Wolkerova 24, Prostějov"/>
    <n v="2017"/>
    <x v="0"/>
    <n v="149"/>
    <n v="149"/>
    <s v="Počet činností podpořených OK"/>
    <n v="1"/>
    <m/>
    <m/>
    <m/>
    <m/>
    <x v="0"/>
    <x v="0"/>
    <x v="0"/>
    <m/>
  </r>
  <r>
    <x v="5"/>
    <s v="Střední škola technická Přerov, Kouřilkova 8 Přerov - Systém MaR"/>
    <s v="OPŘPO/OŠM"/>
    <s v="Výměna MaR. Náhrada stávajícího zastaralého, provozně nespolehlivého systému MaR hlavní výměníjkové stanice pro areál Bří Hovůrkových 17"/>
    <n v="2017"/>
    <x v="0"/>
    <n v="437"/>
    <n v="437"/>
    <s v="Počet činností podpořených OK"/>
    <n v="1"/>
    <m/>
    <m/>
    <m/>
    <m/>
    <x v="0"/>
    <x v="0"/>
    <x v="0"/>
    <m/>
  </r>
  <r>
    <x v="4"/>
    <s v="Střední škola zemědělská Přerov, Osmek 47 - Dokončení výcvikového prostředí pro koně"/>
    <s v="OPŘPO/OŠM"/>
    <s v="Dokončení výcvikového prostředí pro koně. Vybudování kolotoče pro výcvik koní."/>
    <n v="2017"/>
    <x v="0"/>
    <n v="200"/>
    <n v="200"/>
    <s v="Počet činností podpořených OK"/>
    <n v="1"/>
    <m/>
    <m/>
    <m/>
    <m/>
    <x v="0"/>
    <x v="0"/>
    <x v="0"/>
    <m/>
  </r>
  <r>
    <x v="5"/>
    <s v="Střední průmyslová škola, Hranice - Osvětlení ve třídách školy"/>
    <s v="OPŘPO/OŠM"/>
    <s v="Výměna stávajícího osvětlení (rozvodů a osvětlovacích těles) v 10 třídách ve škole tak, aby vyhovovalo požadavkům současných předpisů, norem a hygieně."/>
    <n v="2017"/>
    <x v="0"/>
    <n v="497"/>
    <n v="497"/>
    <s v="Počet činností podpořených OK"/>
    <n v="1"/>
    <m/>
    <m/>
    <m/>
    <m/>
    <x v="0"/>
    <x v="0"/>
    <x v="0"/>
    <m/>
  </r>
  <r>
    <x v="4"/>
    <s v="Střední škola gastronomie a farmářství Jeseník - Trenažéry pro autoškolu"/>
    <s v="OPŘPO/OŠM"/>
    <s v="Vybavení odborné učebny oboru opravář zemědělských strojů a farmář trenažéry pro autoškolu pro skupinu B a C. Trenažéry jsou nezpůsobilým výdajem v rámci výzvy 33 IROP 2016."/>
    <n v="2017"/>
    <x v="0"/>
    <n v="610"/>
    <n v="610"/>
    <s v="Počet činností podpořených OK"/>
    <n v="1"/>
    <m/>
    <m/>
    <m/>
    <m/>
    <x v="0"/>
    <x v="0"/>
    <x v="0"/>
    <m/>
  </r>
  <r>
    <x v="4"/>
    <s v="Střední škola gastronomie a farmářství Jeseník -Rekonstrukce kovárny"/>
    <s v="OPŘPO/OŠM"/>
    <s v="Zajištění odsávání kovářské dílny včetně stavebních úprav, které jsou nutné k zaručení funkčnosti odsávací jednotky a zajištění bezpečnosti práce žáků a zaměstnanců školy."/>
    <n v="2017"/>
    <x v="0"/>
    <n v="1500"/>
    <n v="1500"/>
    <s v="Počet činností podpořených OK"/>
    <n v="1"/>
    <m/>
    <m/>
    <m/>
    <m/>
    <x v="0"/>
    <x v="0"/>
    <x v="0"/>
    <m/>
  </r>
  <r>
    <x v="5"/>
    <s v="Domov seniorů POHODA Chválkovice, příspěvková organizace - Inovace aktivních prvků ve výměníkové stanici"/>
    <s v="OPŘPO/OSV"/>
    <s v="Inovace aktivních prvků ve výměníkové stanici za účelem z důvodu zastaralosti a poruchovosti."/>
    <n v="2017"/>
    <x v="0"/>
    <n v="100"/>
    <n v="100"/>
    <s v="Počet činností podpořených OK"/>
    <n v="1"/>
    <m/>
    <m/>
    <m/>
    <m/>
    <x v="0"/>
    <x v="0"/>
    <x v="0"/>
    <m/>
  </r>
  <r>
    <x v="2"/>
    <s v="Sociální služby pro seniory Olomouc, příspěvková organizace - Polohovatelná vana s odklápěcí bočnicí."/>
    <s v="OPŘPO/OSV"/>
    <s v="Jedná se o vanu pro imobilní osoby se zvedací bočnicí a možností fixace, kterou využívají i zcela imobilní občané v rámci ambulantní služby -  centra  denních služeb. "/>
    <n v="2017"/>
    <x v="0"/>
    <n v="399"/>
    <n v="399"/>
    <s v="Počet činností podpořených OK"/>
    <n v="1"/>
    <m/>
    <m/>
    <m/>
    <m/>
    <x v="0"/>
    <x v="0"/>
    <x v="0"/>
    <m/>
  </r>
  <r>
    <x v="2"/>
    <s v="Klíč - centrum sociálních služeb, příspěvková organizace -Osobní automobil"/>
    <s v="OPŘPO/OSV"/>
    <s v="Automobil osobní - dodávkový 7 místní pro TS, DOZP Petrklíč a DS Slunovrat, Dolní Hejčínská 50/28, Olomouc, chráněné bydlení Domov, Chválkovická, denní stacionář Domino, Selské náměstí 48/69, Olomouc 195/13 Olomouc"/>
    <n v="2017"/>
    <x v="0"/>
    <n v="749"/>
    <n v="749"/>
    <s v="Počet činností podpořených OK"/>
    <n v="1"/>
    <m/>
    <m/>
    <m/>
    <m/>
    <x v="0"/>
    <x v="0"/>
    <x v="0"/>
    <m/>
  </r>
  <r>
    <x v="2"/>
    <s v="Sociální služby pro seniory Šumperk, příspěvková organizace - Schodolez Nové Losiny"/>
    <s v="OPŘPO/OSV"/>
    <s v="Schodolez umožní pohyb imobilním uživatelům."/>
    <n v="2017"/>
    <x v="0"/>
    <n v="449"/>
    <n v="449"/>
    <s v="Počet činností podpořených OK"/>
    <n v="1"/>
    <m/>
    <m/>
    <m/>
    <m/>
    <x v="0"/>
    <x v="0"/>
    <x v="0"/>
    <m/>
  </r>
  <r>
    <x v="2"/>
    <s v="Sociální služby pro seniory Šumperk, příspěvková organizace - Komunikační systém sestra - klient"/>
    <s v="OPŘPO/OSV"/>
    <s v="Výměna rozvodů, náhrada ústředny (hlavní termínál, pokojové terminály 60). II. oddělení má kapacitu 60 pokojů a 72 uživatelů (72 komunikačních systémů)."/>
    <n v="2017"/>
    <x v="0"/>
    <n v="1245"/>
    <n v="1245"/>
    <s v="Počet činností podpořených OK"/>
    <n v="1"/>
    <m/>
    <m/>
    <m/>
    <m/>
    <x v="0"/>
    <x v="0"/>
    <x v="0"/>
    <m/>
  </r>
  <r>
    <x v="2"/>
    <s v="Sociální služby pro seniory Šumperk, příspěvková organizace - Pořízení osobního automobilu pro pečovatelskou službu."/>
    <s v="OPŘPO/OSV"/>
    <s v="Rozšíření vozového parku pečovatelské služby z důvodů efektivnějšího pokrytí požadavků na poskytování pečovatelské služby v terénu, zvýšení mobility."/>
    <n v="2017"/>
    <x v="0"/>
    <n v="321"/>
    <n v="321"/>
    <s v="Počet činností podpořených OK"/>
    <n v="1"/>
    <m/>
    <m/>
    <m/>
    <m/>
    <x v="0"/>
    <x v="0"/>
    <x v="0"/>
    <m/>
  </r>
  <r>
    <x v="2"/>
    <s v="Sociální služby Libina, příspěvková organizace - Rozšíření stropního zvedacího a asistenčního systému."/>
    <s v="OPŘPO/OSV"/>
    <s v="Stávající stropní zvedací systém nepokrývá celé ošetřovatelské oddělení. Z důvodu snadnější manipulace s imobilními uživateli plánujeme rozšířit stropní zvedací zařízení do dalších tří pokojů na ošetřovatelském oddělení. Nový zvedací systém bude napojen na již používané kolejnice, a tím dojde k většímu komfortu při manipulaci s uživateli na ošetřovatelském oddělení. "/>
    <n v="2017"/>
    <x v="0"/>
    <n v="177"/>
    <n v="177"/>
    <s v="Počet činností podpořených OK"/>
    <n v="1"/>
    <m/>
    <m/>
    <m/>
    <m/>
    <x v="0"/>
    <x v="0"/>
    <x v="0"/>
    <m/>
  </r>
  <r>
    <x v="2"/>
    <s v="Domov Štíty - Jedlí, příspěvková organizace - Nákup automobilu pro imobilní uživatele."/>
    <s v="OPŘPO/OSV"/>
    <s v="Pořízení automobilu - tranzitu pro minimálně 4 imobilní uživatele vč. zvedacího zařízení (náhon auta 4x4 z důvodu horské krajiny)"/>
    <n v="2017"/>
    <x v="0"/>
    <n v="1065"/>
    <n v="1065"/>
    <s v="Počet činností podpořených OK"/>
    <n v="1"/>
    <m/>
    <m/>
    <m/>
    <m/>
    <x v="0"/>
    <x v="0"/>
    <x v="0"/>
    <m/>
  </r>
  <r>
    <x v="2"/>
    <s v="Centrum sociálních služeb Prostějov, příspěvková organizace -Vozidlo pro pečovatelskou službu."/>
    <s v="OPŘPO/OSV"/>
    <s v="Nákup jednoho nového vozidla (nákup dalšího nového vozidla je plánován na rok 2018) pro pečovatelskou službu, staré již technicky nevyhovují, jejich opravy jsou drahé a nerentabilní. Auta jsou nespolehlivá a vzhledem k zabezpečení provozu pečovatelské služby je spolehlivost automobilů nezbytná."/>
    <n v="2017"/>
    <x v="0"/>
    <n v="400"/>
    <n v="400"/>
    <s v="Počet činností podpořených OK"/>
    <n v="1"/>
    <m/>
    <m/>
    <m/>
    <m/>
    <x v="0"/>
    <x v="0"/>
    <x v="0"/>
    <m/>
  </r>
  <r>
    <x v="2"/>
    <s v="Centrum sociálních služeb Prostějov, příspěvková organizace - Komunikační panel"/>
    <s v="OPŘPO/OSV"/>
    <s v="Systém sestra-pacient umožňuje rychlé přivolání personálu k uživateli služeb. Současné komunikační panely jsou již zastaralé a náhradní díly nedostupné. Je třeba vyměnit současné komunikační panely za nové a uchovat tak současnou kvalitu poskytovaných služeb."/>
    <n v="2017"/>
    <x v="0"/>
    <n v="599"/>
    <n v="599"/>
    <s v="Počet činností podpořených OK"/>
    <n v="1"/>
    <m/>
    <m/>
    <m/>
    <m/>
    <x v="0"/>
    <x v="0"/>
    <x v="0"/>
    <m/>
  </r>
  <r>
    <x v="2"/>
    <s v="Centrum sociálních služeb Prostějov, příspěvková organizace -Schodišťová sedačka DPS"/>
    <s v="OPŘPO/OSV"/>
    <s v="Schodišťová sedačka bude namísto budování výtahu sloužit jako přepravní možnost pro imobilní uživatele denního stacionáře Pivoňka do prvního patra budovy"/>
    <n v="2017"/>
    <x v="0"/>
    <n v="252"/>
    <n v="252"/>
    <s v="Počet činností podpořených OK"/>
    <n v="1"/>
    <m/>
    <m/>
    <m/>
    <m/>
    <x v="0"/>
    <x v="0"/>
    <x v="0"/>
    <m/>
  </r>
  <r>
    <x v="5"/>
    <s v="Centrum sociálních služeb Prostějov, příspěvková organizace - Výměna oken a vstupních dveří SO-19"/>
    <s v="OPŘPO/OSV"/>
    <s v="Budova SO-19 je budovou technického zázemí. Je nutné ji postupně zrekonstruovat. Nezbytná je však výměna oken a vstupních dveř"/>
    <n v="2017"/>
    <x v="0"/>
    <n v="468"/>
    <n v="468"/>
    <s v="Počet činností podpořených OK"/>
    <n v="1"/>
    <m/>
    <m/>
    <m/>
    <m/>
    <x v="0"/>
    <x v="0"/>
    <x v="0"/>
    <m/>
  </r>
  <r>
    <x v="1"/>
    <s v="Vlastivědné muzeum v Olomouci - ABL zemědělská expozice, III.etapa"/>
    <s v="OPŘPO/OŠM"/>
    <s v="III. etapa - stavební práce + terénní úpravy (rekonstrukce starého objektu)."/>
    <n v="2017"/>
    <x v="0"/>
    <n v="1000"/>
    <n v="1000"/>
    <s v="Počet činností podpořených OK"/>
    <n v="1"/>
    <m/>
    <m/>
    <m/>
    <m/>
    <x v="0"/>
    <x v="0"/>
    <x v="0"/>
    <m/>
  </r>
  <r>
    <x v="1"/>
    <s v="Vlastivědné muzeum Jesenicka, příspěvková organizace - Regály k uložení obrazů a map Vodní tvrz"/>
    <s v="OPŘPO/OSKPP"/>
    <s v="Regály do depozitáře historie k uložení historických map a obrazů."/>
    <n v="2017"/>
    <x v="0"/>
    <n v="240"/>
    <n v="240"/>
    <s v="Počet činností podpořených OK"/>
    <n v="1"/>
    <m/>
    <m/>
    <m/>
    <m/>
    <x v="0"/>
    <x v="0"/>
    <x v="0"/>
    <m/>
  </r>
  <r>
    <x v="1"/>
    <s v="Muzeum a galerie v Prostějově, příspěvková organizace - Fyzikální a astronomická dílna a herna pro veřejnost v astronomickém oddělení - hvězdárně"/>
    <s v="OPŘPO/OSKPP"/>
    <s v="V prostorách astronomického oddělení – hvězdárny (jediná veřejná hvězdárna v celém Olomouckém kraji) probíhají dispoziční úpravy a stěhování tak, aby pro rozšíření nabídky pro širokou veřejnost zde mohla být otevřena astronomická a fyzikální dílna a herna k demonstraci fyzikálních a astronomických úkazů a jevů. Pro její vybavení bude zapotřebí nákup souboru přístrojového vybavení a exponátů vč. digitálního 3D projektoru."/>
    <n v="2017"/>
    <x v="0"/>
    <n v="407"/>
    <n v="407"/>
    <s v="Počet činností podpořených OK"/>
    <n v="1"/>
    <m/>
    <m/>
    <m/>
    <m/>
    <x v="0"/>
    <x v="0"/>
    <x v="0"/>
    <m/>
  </r>
  <r>
    <x v="1"/>
    <s v="Muzeum a galerie v Prostějově, příspěvková organizace - Sanace zdiva okružní hradby na hradě Helfštýně 4. etapa"/>
    <s v="OPŘPO/OSKPP"/>
    <s v="Přezdění koruny hradby a přespárování zdiva hradby v celé ploše."/>
    <n v="2017"/>
    <x v="0"/>
    <n v="976"/>
    <n v="976"/>
    <s v="Počet činností podpořených OK"/>
    <n v="1"/>
    <m/>
    <m/>
    <m/>
    <m/>
    <x v="0"/>
    <x v="0"/>
    <x v="0"/>
    <m/>
  </r>
  <r>
    <x v="7"/>
    <s v="Odborný léčebný ústav Paseka, příspěvková organizace - Pořízení vybavení"/>
    <s v="OPŘPO/OZ"/>
    <s v="Pořízení motodlahy pro DK, elktroléčebný přístroj multifunkční, elektroléčebný elmagnetický přístroj multifunkční, ergonomické multifunkční hygienické křeslo, lůžka s laterálním náklonem a pojízdné koupací lůžko"/>
    <n v="2017"/>
    <x v="0"/>
    <n v="1552"/>
    <n v="1552"/>
    <s v="Počet činností podpořených OK"/>
    <n v="6"/>
    <m/>
    <m/>
    <m/>
    <m/>
    <x v="0"/>
    <x v="0"/>
    <x v="0"/>
    <m/>
  </r>
  <r>
    <x v="7"/>
    <s v="Zdravotnická záchranná služba Olomouckého kraje, příspěvková organizace - Pořízení sanitního vozidla"/>
    <s v="OPŘPO/OZ"/>
    <s v="Sanitní vozidlo pro systém RV (rendes vous)"/>
    <n v="2017"/>
    <x v="0"/>
    <n v="1600"/>
    <n v="1600"/>
    <s v="Počet činností podpořených OK"/>
    <n v="1"/>
    <m/>
    <m/>
    <m/>
    <m/>
    <x v="0"/>
    <x v="0"/>
    <x v="0"/>
    <m/>
  </r>
  <r>
    <x v="4"/>
    <s v="Podpora mezinárodních výměnných pobytů mládeže a mezinárodních vzdělávacích programů v roce 2017"/>
    <s v="OŠM"/>
    <s v="Výjezd dětí a mládeže do zahraničí, organizace výměnného pobytu pro děti, žáky a studenty ze zahraničních partnerských škol a školských zařízení, kofinancování mezinárodních vzdělávacích programů"/>
    <n v="2017"/>
    <x v="0"/>
    <n v="205"/>
    <n v="205"/>
    <s v="Počet činností podpořených OK"/>
    <n v="17"/>
    <m/>
    <m/>
    <m/>
    <m/>
    <x v="1"/>
    <x v="1"/>
    <x v="0"/>
    <n v="144"/>
  </r>
  <r>
    <x v="4"/>
    <s v="Studijní stipendium Olomouckého kraje na studium v zahraničí v roce 2017"/>
    <s v="OŠM"/>
    <s v="Cílem dotačního programu je podpora zahraničních studijních pobytů žáků denního studia středních škol se sídlem na území Olomouckého kraje, studentů vyšších odborných škol se sídlem na území Olomouckého kraje nebo studentů vybraných studijních oborů vysokých škol na celém území ČR s trvalým bydlištěm na území Olomouckého kraje, a tím zajištění vzdělanosti lidí pro potřeby trhu práce a s tím spojený hospodářský růst regionu."/>
    <n v="2017"/>
    <x v="0"/>
    <n v="319"/>
    <n v="319"/>
    <s v="Počet činností podpořených OK"/>
    <n v="21"/>
    <m/>
    <m/>
    <m/>
    <m/>
    <x v="1"/>
    <x v="1"/>
    <x v="0"/>
    <n v="146"/>
  </r>
  <r>
    <x v="4"/>
    <s v="Program podpory práce s dětmi a mládeží pro nestátní neziskové organizace v Olomouckém kraji v roce 2017"/>
    <s v="OŠM"/>
    <s v="Cílem dotačního programu je naplňování Koncepce podpory mládeže na období 2014 – 2020 přijaté usnesením vlády č. 342 ze dne 12. května 2014 a podpora činnosti NNO pracujících s dětmi a mládeží  v souladu s cíli Olomouckého kraje."/>
    <n v="2017"/>
    <x v="12"/>
    <n v="600"/>
    <n v="180"/>
    <s v="Počet činností podpořených OK"/>
    <n v="24"/>
    <m/>
    <m/>
    <m/>
    <m/>
    <x v="1"/>
    <x v="1"/>
    <x v="1"/>
    <n v="910"/>
  </r>
  <r>
    <x v="15"/>
    <s v="Program na podporu volnočasových a tělovýchovných aktivit v Olomouckém kraji v roce 2017"/>
    <s v="OSKPP"/>
    <s v="Cílem dotačního programu je podpora pravidelné i příležitostné činnosti právnických a fyzických osob realizujících činnost v oblastech tělovýchovy, rekreačního sportu včetně sportu handicapovaných, volnočasových a zájmových aktivit všech věkových kategorií v Olomouckém kraji ve veřejném zájmu a v souladu s cíli Olomouckého kraje."/>
    <n v="2017"/>
    <x v="0"/>
    <n v="1250"/>
    <n v="1250"/>
    <s v="Počet činností podpořených OK"/>
    <n v="67"/>
    <m/>
    <m/>
    <m/>
    <m/>
    <x v="1"/>
    <x v="1"/>
    <x v="0"/>
    <n v="911"/>
  </r>
  <r>
    <x v="4"/>
    <s v="Program na podporu environmentálního vzdělávání, výchovy a osvěty v Olomouckém kraji v roce 2017 "/>
    <s v="OŠM"/>
    <s v="Cílem dotačního programu je podpora aktivit právnických osob realizujících činnost v oblasti environmentálního vzdělávání, výchovy a osvěty (dále jen EVVO) a výchovy k udržitelnému rozvoji (dále jen VUR) v Olomouckém kraji ve veřejném zájmu a v souladu s cíli Olomouckého kraje."/>
    <n v="2017"/>
    <x v="0"/>
    <n v="420"/>
    <n v="420"/>
    <s v="Počet činností podpořených OK"/>
    <n v="27"/>
    <m/>
    <m/>
    <m/>
    <m/>
    <x v="1"/>
    <x v="1"/>
    <x v="0"/>
    <n v="149"/>
  </r>
  <r>
    <x v="16"/>
    <s v="Podpora polytechnického vzdělávání a řemesel v Olomouckém kraji "/>
    <s v="OŠM"/>
    <s v="Cílem je zvýšit zájem žáků o studium vybraných, dlouhodobě perspektivních učebních oborů s vysokou uplatnitelností na trhu práce; podporovat aktivity vedoucí ke zvýšení počtu žáků v technických oborech vzdělání zakončených maturitní zkouškou perspektivních na trhu práce; motivovat žáky k lepším výsledkům v oblasti chování i vzdělávání, a podporovat trh práce zajištěním dostatku kvalifikované pracovní síly v uvedených oborech."/>
    <n v="2017"/>
    <x v="0"/>
    <n v="6016"/>
    <n v="6016"/>
    <s v="Počet činností podpořených OK"/>
    <n v="32"/>
    <s v="Počet podpořených osob"/>
    <n v="3563"/>
    <m/>
    <m/>
    <x v="1"/>
    <x v="1"/>
    <x v="0"/>
    <n v="145"/>
  </r>
  <r>
    <x v="16"/>
    <s v="Program na podporu terciárního vzdělávání na vysokých školách v Olomouckém kraji v roce 2017"/>
    <s v="OŠM"/>
    <s v="Cílem dotačního programu je podpora zvyšování kvality vývoje terciárního vzdělávání na vysokých školách s cílem zvýšení uplatnitelnosti absolventů jednotlivých typů akreditovaných studijních programů na trhu práce; spolupráce vysokých škol a středních škol v regionu; zkvalitnění přípravy žáků středních škol pro studium na vysokých školách; podpora vysokých škol v oblasti inovativních aktivit a podpora vědecko-výzkumných kapacit, které umožňují transfer ekonomického know-how do regionu."/>
    <n v="2017"/>
    <x v="0"/>
    <n v="10500"/>
    <n v="10500"/>
    <s v="Počet činností podpořených OK"/>
    <n v="3"/>
    <m/>
    <m/>
    <m/>
    <m/>
    <x v="1"/>
    <x v="1"/>
    <x v="0"/>
    <n v="147"/>
  </r>
  <r>
    <x v="4"/>
    <s v="Talent Olomouckého kraje 2017"/>
    <s v="OŠM"/>
    <s v="Organizace soutěže, kde jsou oceňováni nadaní a mimořádně nadaní žáci a studenti škol na území kraje."/>
    <n v="2017"/>
    <x v="0"/>
    <n v="450"/>
    <n v="450"/>
    <s v="Počet činností podpořených škol"/>
    <n v="11"/>
    <s v="Počet podpořených osob"/>
    <n v="68"/>
    <m/>
    <m/>
    <x v="0"/>
    <x v="1"/>
    <x v="0"/>
    <n v="273"/>
  </r>
  <r>
    <x v="3"/>
    <s v="Programy škol zaměřené na primární prevenci sociálně - patologických jevů"/>
    <s v="OŠM"/>
    <s v="Zahrnuje finanční příspěvek k zabezpečení oblasti tzv. specifické primární prevence škol a školských zařízení, nestátních neziskových organizací a další vzdělávání pedagogických pracovníků vykonávajících funkci školního metodika prevence. "/>
    <n v="2017"/>
    <x v="0"/>
    <n v="200"/>
    <n v="200"/>
    <s v="Počet činností podpořených OK"/>
    <n v="1"/>
    <s v="Počet podpořených osob"/>
    <n v="150"/>
    <m/>
    <m/>
    <x v="1"/>
    <x v="1"/>
    <x v="0"/>
    <n v="150"/>
  </r>
  <r>
    <x v="4"/>
    <s v="Environmentální vzdělávání, výchova a osvěta "/>
    <s v="OŠM"/>
    <s v="Krajská konference environmentálního vzdělávání, výchovy a osvěty, vydání publikace Ekologická výchova Olomouckého kraje"/>
    <n v="2017"/>
    <x v="0"/>
    <n v="98"/>
    <n v="98"/>
    <s v="Počet činností podpořených OK"/>
    <n v="1"/>
    <s v="Počet podpořených osob"/>
    <n v="210"/>
    <m/>
    <m/>
    <x v="1"/>
    <x v="1"/>
    <x v="0"/>
    <n v="148"/>
  </r>
  <r>
    <x v="4"/>
    <s v="Zelená škola"/>
    <s v="OŠM"/>
    <s v="Ocenění Zelená škola Olomouckého kraje je určeno školám se sídlem na území Olomouckého kraje zapsaným v rejstříku škol a školských zařízení, které se aktivně zapojují do realizace školního (dále „EVVO“) a ve stanovených kategoriích dosahují významných úspěchů ve veřejném zájmu a v souladu s cíli Olomouckého kraje."/>
    <n v="2017"/>
    <x v="0"/>
    <n v="50"/>
    <n v="50"/>
    <s v="Počet činností podpořených OK"/>
    <n v="5"/>
    <m/>
    <m/>
    <m/>
    <m/>
    <x v="0"/>
    <x v="1"/>
    <x v="0"/>
    <m/>
  </r>
  <r>
    <x v="4"/>
    <s v="Individuální dotace v oblasti školství"/>
    <s v="OŠM"/>
    <s v="Individuální dotace v oblasti školství zaměřené na zvyšování kvality vzdělávání"/>
    <n v="2017"/>
    <x v="0"/>
    <n v="10125"/>
    <n v="10125"/>
    <s v="Počet činností podpořených OK"/>
    <n v="13"/>
    <m/>
    <m/>
    <m/>
    <m/>
    <x v="1"/>
    <x v="1"/>
    <x v="0"/>
    <n v="1066"/>
  </r>
  <r>
    <x v="15"/>
    <s v="Individuální dotace v oblasti školství"/>
    <s v="OŠM"/>
    <s v="Individuální dotace v oblasti školství zaměřené na zlepšení podmínek pro volnočasové aktivity"/>
    <n v="2017"/>
    <x v="0"/>
    <n v="299"/>
    <n v="299"/>
    <s v="Počet činností podpořených OK"/>
    <n v="6"/>
    <m/>
    <m/>
    <m/>
    <m/>
    <x v="1"/>
    <x v="1"/>
    <x v="0"/>
    <m/>
  </r>
  <r>
    <x v="16"/>
    <s v="Individuální dotace v oblasti školství"/>
    <s v="OŠM"/>
    <s v="Individuální dotace v oblasti školství zaměřené na podporu zaměstnanosti"/>
    <n v="2017"/>
    <x v="0"/>
    <n v="111"/>
    <n v="111"/>
    <s v="Počet činností podpořených OK"/>
    <n v="2"/>
    <m/>
    <m/>
    <m/>
    <m/>
    <x v="1"/>
    <x v="1"/>
    <x v="0"/>
    <m/>
  </r>
  <r>
    <x v="17"/>
    <s v="Podpora výstavby a oprav cyklostezek"/>
    <s v="ODSH"/>
    <s v="Příspěvek obcím a svazkům obcí na území Olomouckého kraje na podporu výstavby a oprav cyklostezek."/>
    <n v="2017"/>
    <x v="0"/>
    <n v="9378"/>
    <n v="9378"/>
    <s v="Počet činností podpořených OK"/>
    <n v="8"/>
    <m/>
    <m/>
    <m/>
    <m/>
    <x v="1"/>
    <x v="1"/>
    <x v="0"/>
    <n v="402"/>
  </r>
  <r>
    <x v="0"/>
    <s v="Podpora opatření pro zvýšení bezpečnosti provozu na pozemních komunikacích"/>
    <s v="ODSH"/>
    <s v="Příspěvek obcím a svazkům obcí na území Olomouckého kraje na zvýšení bezpečnosti provozu na pozemních komunikacích."/>
    <n v="2017"/>
    <x v="0"/>
    <n v="2997"/>
    <n v="2997"/>
    <s v="Počet činností podpořených OK"/>
    <n v="8"/>
    <m/>
    <m/>
    <m/>
    <m/>
    <x v="1"/>
    <x v="1"/>
    <x v="0"/>
    <n v="403"/>
  </r>
  <r>
    <x v="0"/>
    <s v="Podpora budování a rekonstrukce přechodů pro chodce"/>
    <s v="ODSH"/>
    <s v="Příspěvek obcím a svazkům obcí na území Olomouckého kraje na zvýšení bezpečnosti provozu na pozemních komunikacích."/>
    <n v="2017"/>
    <x v="0"/>
    <n v="930"/>
    <n v="930"/>
    <s v="Počet činností podpořených OK"/>
    <n v="5"/>
    <m/>
    <m/>
    <m/>
    <m/>
    <x v="1"/>
    <x v="1"/>
    <x v="0"/>
    <n v="572"/>
  </r>
  <r>
    <x v="0"/>
    <s v="Dotace v rámci provádění prevence v oblasti bezpečnosti a plynulosti silničního provozu"/>
    <s v="ODSH"/>
    <s v="Dotace v rámci provádění prevence v oblasti bezpečnosti a plynulosti silničního provozu na pozemních komunikacích (BESIP)."/>
    <n v="2017"/>
    <x v="0"/>
    <n v="1000"/>
    <n v="1000"/>
    <s v="Počet činností podpořených OK"/>
    <n v="1"/>
    <m/>
    <m/>
    <m/>
    <m/>
    <x v="1"/>
    <x v="1"/>
    <x v="0"/>
    <n v="405"/>
  </r>
  <r>
    <x v="9"/>
    <s v="Vypravení zvláštních vlaků"/>
    <s v="ODSH"/>
    <s v="Vypravení zvláštních vlaků pro veřejnost na uzavřenou trať Kojetín - Tovačov."/>
    <n v="2017"/>
    <x v="0"/>
    <n v="40"/>
    <n v="40"/>
    <s v="Počet činností podpořených OK"/>
    <n v="3"/>
    <m/>
    <m/>
    <m/>
    <m/>
    <x v="1"/>
    <x v="1"/>
    <x v="0"/>
    <n v="1044"/>
  </r>
  <r>
    <x v="17"/>
    <s v="Dotace městu Uničov"/>
    <s v="ODSH"/>
    <s v="Dotace městu Uničov na výstavbu cyklostezek Brníčko - Újezd a Nová Dědina - Šumvald."/>
    <n v="2017"/>
    <x v="0"/>
    <n v="2000"/>
    <n v="2000"/>
    <s v="Počet činností podpořených OK"/>
    <n v="1"/>
    <m/>
    <m/>
    <m/>
    <m/>
    <x v="1"/>
    <x v="1"/>
    <x v="0"/>
    <m/>
  </r>
  <r>
    <x v="0"/>
    <s v="II/373 Chudobín - průtah"/>
    <s v="PO/ODSH"/>
    <s v="Rekonstrukce silnice."/>
    <n v="2017"/>
    <x v="1"/>
    <n v="11084"/>
    <n v="2566"/>
    <s v="Délka nových a zrekonstruovaných silnic II. a III. třídy"/>
    <n v="0.63"/>
    <s v="Počet zrekonstruovaných mostů"/>
    <n v="0"/>
    <m/>
    <m/>
    <x v="0"/>
    <x v="0"/>
    <x v="1"/>
    <m/>
  </r>
  <r>
    <x v="0"/>
    <s v="II/440 Mor. Beroun - hr. voj. újezdu"/>
    <s v="PO/ODSH"/>
    <s v="Stavební úpravy silnice."/>
    <n v="2017"/>
    <x v="13"/>
    <n v="39250"/>
    <n v="5888"/>
    <s v="Délka nových a zrekonstruovaných silnic II. a III. třídy"/>
    <n v="8.9990000000000006"/>
    <s v="Počet zrekonstruovaných mostů"/>
    <n v="0"/>
    <m/>
    <m/>
    <x v="0"/>
    <x v="0"/>
    <x v="1"/>
    <m/>
  </r>
  <r>
    <x v="0"/>
    <s v="III/4436 Olomouc, ul. Hamerská"/>
    <s v="PO/ODSH"/>
    <s v="Stavební úpravy silnice."/>
    <n v="2017"/>
    <x v="13"/>
    <n v="15532"/>
    <n v="2330"/>
    <s v="Délka nových a zrekonstruovaných silnic II. a III. třídy"/>
    <n v="0.72099999999999997"/>
    <s v="Počet zrekonstruovaných mostů"/>
    <n v="0"/>
    <m/>
    <m/>
    <x v="0"/>
    <x v="0"/>
    <x v="1"/>
    <m/>
  </r>
  <r>
    <x v="0"/>
    <s v="III/31550 Nová Hradečná - Lipinka"/>
    <s v="PO/ODSH"/>
    <s v="Stavební úpravy silnice."/>
    <n v="2017"/>
    <x v="13"/>
    <n v="16233"/>
    <n v="2435"/>
    <s v="Délka nových a zrekonstruovaných silnic II. a III. třídy"/>
    <n v="2.3180000000000001"/>
    <s v="Počet zrekonstruovaných mostů"/>
    <n v="0"/>
    <m/>
    <m/>
    <x v="0"/>
    <x v="0"/>
    <x v="1"/>
    <m/>
  </r>
  <r>
    <x v="0"/>
    <s v="III/31552 Troubelice - Nová Hradečná"/>
    <s v="PO/ODSH"/>
    <s v="Stavební úpravy silnice."/>
    <n v="2017"/>
    <x v="13"/>
    <n v="10379"/>
    <n v="1557"/>
    <s v="Délka nových a zrekonstruovaných silnic II. a III. třídy"/>
    <n v="1.6240000000000001"/>
    <s v="Počet zrekonstruovaných mostů"/>
    <n v="0"/>
    <m/>
    <m/>
    <x v="0"/>
    <x v="0"/>
    <x v="1"/>
    <m/>
  </r>
  <r>
    <x v="0"/>
    <s v="III/44319 Posluchov"/>
    <s v="PO/ODSH"/>
    <s v="Stavební úpravy silnice."/>
    <n v="2017"/>
    <x v="13"/>
    <n v="12683"/>
    <n v="1902"/>
    <s v="Délka nových a zrekonstruovaných silnic II. a III. třídy"/>
    <n v="1.56"/>
    <s v="Počet zrekonstruovaných mostů"/>
    <n v="0"/>
    <m/>
    <m/>
    <x v="0"/>
    <x v="0"/>
    <x v="1"/>
    <m/>
  </r>
  <r>
    <x v="0"/>
    <s v="III/44410 Medlov - Králová"/>
    <s v="PO/ODSH"/>
    <s v="Stavební úpravy silnice."/>
    <n v="2017"/>
    <x v="13"/>
    <n v="22959"/>
    <n v="3444"/>
    <s v="Délka nových a zrekonstruovaných silnic II. a III. třídy"/>
    <n v="2.125"/>
    <s v="Počet zrekonstruovaných mostů"/>
    <n v="0"/>
    <m/>
    <m/>
    <x v="0"/>
    <x v="0"/>
    <x v="1"/>
    <m/>
  </r>
  <r>
    <x v="0"/>
    <s v="III/44429 Horní Žleb - Dálov"/>
    <s v="PO/ODSH"/>
    <s v="Stavební úpravy silnice."/>
    <n v="2017"/>
    <x v="13"/>
    <n v="15561"/>
    <n v="2334"/>
    <s v="Délka nových a zrekonstruovaných silnic II. a III. třídy"/>
    <n v="2.5840000000000001"/>
    <s v="Počet zrekonstruovaných mostů"/>
    <n v="0"/>
    <m/>
    <m/>
    <x v="0"/>
    <x v="0"/>
    <x v="1"/>
    <m/>
  </r>
  <r>
    <x v="0"/>
    <s v="III/4368 Tršice - Lazníky"/>
    <s v="PO/ODSH"/>
    <s v="Stavební úpravy silnice."/>
    <n v="2017"/>
    <x v="13"/>
    <n v="33325"/>
    <n v="4999"/>
    <s v="Délka nových a zrekonstruovaných silnic II. a III. třídy"/>
    <n v="2.1320000000000001"/>
    <s v="Počet zrekonstruovaných mostů"/>
    <n v="0"/>
    <m/>
    <m/>
    <x v="0"/>
    <x v="0"/>
    <x v="1"/>
    <m/>
  </r>
  <r>
    <x v="0"/>
    <s v="III/44624 Uničov, ul. Stromořadí"/>
    <s v="PO/ODSH"/>
    <s v="Stavební úpravy silnice."/>
    <n v="2017"/>
    <x v="13"/>
    <n v="5421"/>
    <n v="813"/>
    <s v="Délka nových a zrekonstruovaných silnic II. a III. třídy"/>
    <n v="0.42199999999999999"/>
    <s v="Počet zrekonstruovaných mostů"/>
    <n v="0"/>
    <m/>
    <m/>
    <x v="0"/>
    <x v="0"/>
    <x v="1"/>
    <m/>
  </r>
  <r>
    <x v="0"/>
    <s v="III/43321 Měrovice - Hruška"/>
    <s v="PO/ODSH"/>
    <s v="Stavební úpravy silnice."/>
    <n v="2017"/>
    <x v="13"/>
    <n v="19366"/>
    <n v="2905"/>
    <s v="Délka nových a zrekonstruovaných silnic II. a III. třídy"/>
    <n v="1.22"/>
    <s v="Počet zrekonstruovaných mostů"/>
    <n v="0"/>
    <m/>
    <m/>
    <x v="0"/>
    <x v="0"/>
    <x v="1"/>
    <m/>
  </r>
  <r>
    <x v="0"/>
    <s v="II/433 Mořice - průtah"/>
    <s v="PO/ODSH"/>
    <s v="Stavební úpravy silnice."/>
    <n v="2017"/>
    <x v="13"/>
    <n v="5317"/>
    <n v="798"/>
    <s v="Délka nových a zrekonstruovaných silnic II. a III. třídy"/>
    <n v="0.67"/>
    <s v="Počet zrekonstruovaných mostů"/>
    <n v="0"/>
    <m/>
    <m/>
    <x v="0"/>
    <x v="0"/>
    <x v="1"/>
    <m/>
  </r>
  <r>
    <x v="0"/>
    <s v="III/36719 Most ev. č. 36719-2 Dobromilice"/>
    <s v="PO/ODSH"/>
    <s v="Stavební úpravy mostu."/>
    <n v="2017"/>
    <x v="13"/>
    <n v="5875"/>
    <n v="294"/>
    <s v="Délka nových a zrekonstruovaných silnic II. a III. třídy"/>
    <n v="0.05"/>
    <s v="Počet zrekonstruovaných mostů"/>
    <n v="1"/>
    <m/>
    <m/>
    <x v="0"/>
    <x v="0"/>
    <x v="1"/>
    <m/>
  </r>
  <r>
    <x v="0"/>
    <s v="III/0555 Přerov, ul. 9. května"/>
    <s v="PO/ODSH"/>
    <s v="Stavební úpravy silnice."/>
    <n v="2017"/>
    <x v="13"/>
    <n v="28073"/>
    <n v="4211"/>
    <s v="Délka nových a zrekonstruovaných silnic II. a III. třídy"/>
    <n v="1.3720000000000001"/>
    <s v="Počet zrekonstruovaných mostů"/>
    <n v="0"/>
    <m/>
    <m/>
    <x v="0"/>
    <x v="0"/>
    <x v="1"/>
    <m/>
  </r>
  <r>
    <x v="0"/>
    <s v="III/43718 Most ev. č. 43718-3 Šišma"/>
    <s v="PO/ODSH"/>
    <s v="Rekonstrukce mostu."/>
    <n v="2017"/>
    <x v="13"/>
    <n v="7722"/>
    <n v="386"/>
    <s v="Délka nových a zrekonstruovaných silnic II. a III. třídy"/>
    <n v="0.05"/>
    <s v="Počet zrekonstruovaných mostů"/>
    <n v="1"/>
    <m/>
    <m/>
    <x v="0"/>
    <x v="0"/>
    <x v="1"/>
    <m/>
  </r>
  <r>
    <x v="0"/>
    <s v="III/43415 Most ev. č. 43415-3 Prosenice"/>
    <s v="PO/ODSH"/>
    <s v="Rekonstrukce mostu."/>
    <n v="2017"/>
    <x v="13"/>
    <n v="6551"/>
    <n v="328"/>
    <s v="Délka nových a zrekonstruovaných silnic II. a III. třídy"/>
    <n v="0.05"/>
    <s v="Počet zrekonstruovaných mostů"/>
    <n v="1"/>
    <m/>
    <m/>
    <x v="0"/>
    <x v="0"/>
    <x v="1"/>
    <m/>
  </r>
  <r>
    <x v="0"/>
    <s v="II/315 Zábřeh, ul. Sušilova"/>
    <s v="PO/ODSH"/>
    <s v="Oprava opěrné zdi."/>
    <n v="2017"/>
    <x v="13"/>
    <n v="5944"/>
    <n v="892"/>
    <s v="Délka zrekonstruovaných zdí"/>
    <n v="5.6000000000000001E-2"/>
    <m/>
    <m/>
    <m/>
    <m/>
    <x v="0"/>
    <x v="0"/>
    <x v="1"/>
    <m/>
  </r>
  <r>
    <x v="0"/>
    <s v="III/3732, III/44912 Odrlice - průtah"/>
    <s v="PO/ODSH"/>
    <s v="Stavební úpravy silnice."/>
    <s v="2016-2017"/>
    <x v="0"/>
    <n v="7885"/>
    <n v="7885"/>
    <s v="Délka nových a zrekonstruovaných silnic II. a III. třídy"/>
    <n v="0.90600000000000003"/>
    <s v="Počet zrekonstruovaných mostů"/>
    <n v="0"/>
    <m/>
    <m/>
    <x v="0"/>
    <x v="0"/>
    <x v="0"/>
    <n v="921"/>
  </r>
  <r>
    <x v="0"/>
    <s v="III/4492 Dlouhá Loučka - Šumvald"/>
    <s v="PO/ODSH"/>
    <s v="Stavební úpravy propustku."/>
    <n v="2017"/>
    <x v="0"/>
    <n v="2013"/>
    <n v="2013"/>
    <s v="Délka nových a zrekonstruovaných silnic II. a III. třídy"/>
    <n v="0"/>
    <s v="Počet zrekonstruovaných mostů"/>
    <n v="1"/>
    <m/>
    <m/>
    <x v="0"/>
    <x v="0"/>
    <x v="0"/>
    <m/>
  </r>
  <r>
    <x v="0"/>
    <s v="III/44417 Paseka od DZ IS12b - po křižovatku se silnicí III/44419 Haukovice"/>
    <s v="PO/ODSH"/>
    <s v="Stavební úpravy silnice."/>
    <n v="2017"/>
    <x v="0"/>
    <n v="4247"/>
    <n v="4247"/>
    <s v="Délka nových a zrekonstruovaných silnic II. a III. třídy"/>
    <n v="1.8"/>
    <s v="Počet zrekonstruovaných mostů"/>
    <n v="0"/>
    <m/>
    <m/>
    <x v="0"/>
    <x v="0"/>
    <x v="0"/>
    <m/>
  </r>
  <r>
    <x v="0"/>
    <s v="III/44423 Šternberk, ul. Sadová"/>
    <s v="PO/ODSH"/>
    <s v="Stavební úpravy silnice."/>
    <n v="2017"/>
    <x v="0"/>
    <n v="2778"/>
    <n v="2778"/>
    <s v="Délka nových a zrekonstruovaných silnic II. a III. třídy"/>
    <n v="0.22"/>
    <s v="Počet zrekonstruovaných mostů"/>
    <n v="0"/>
    <m/>
    <m/>
    <x v="0"/>
    <x v="0"/>
    <x v="0"/>
    <m/>
  </r>
  <r>
    <x v="0"/>
    <s v="III/37310 Měrotín - průtah"/>
    <s v="PO/ODSH"/>
    <s v="Stavební úpravy silnice."/>
    <n v="2017"/>
    <x v="0"/>
    <n v="7183"/>
    <n v="7183"/>
    <s v="Délka nových a zrekonstruovaných silnic II. a III. třídy"/>
    <n v="0.40500000000000003"/>
    <s v="Počet zrekonstruovaných mostů"/>
    <n v="0"/>
    <m/>
    <m/>
    <x v="0"/>
    <x v="0"/>
    <x v="0"/>
    <m/>
  </r>
  <r>
    <x v="0"/>
    <s v="II/441 Potštát - úseky bet. vozovky"/>
    <s v="PO/ODSH"/>
    <s v="Stavební úpravy silnice."/>
    <n v="2017"/>
    <x v="0"/>
    <n v="12934"/>
    <n v="12934"/>
    <s v="Délka nových a zrekonstruovaných silnic II. a III. třídy"/>
    <n v="1.714"/>
    <s v="Počet zrekonstruovaných mostů"/>
    <n v="0"/>
    <m/>
    <m/>
    <x v="0"/>
    <x v="0"/>
    <x v="0"/>
    <m/>
  </r>
  <r>
    <x v="0"/>
    <s v="II/444 Domašov nad Bystřicí - hranice Libavá, vojenský újezd"/>
    <s v="PO/ODSH"/>
    <s v="Stavební úpravy silnice."/>
    <n v="2017"/>
    <x v="0"/>
    <n v="11268"/>
    <n v="11268"/>
    <s v="Délka nových a zrekonstruovaných silnic II. a III. třídy"/>
    <n v="2.4780000000000002"/>
    <s v="Počet zrekonstruovaných mostů"/>
    <n v="0"/>
    <m/>
    <m/>
    <x v="0"/>
    <x v="0"/>
    <x v="0"/>
    <m/>
  </r>
  <r>
    <x v="0"/>
    <s v="III/4449 Medlov - Zadní Újezd"/>
    <s v="PO/ODSH"/>
    <s v="Stavební úpravy silnice."/>
    <n v="2017"/>
    <x v="0"/>
    <n v="4597"/>
    <n v="4597"/>
    <s v="Délka nových a zrekonstruovaných silnic II. a III. třídy"/>
    <n v="0.88"/>
    <s v="Počet zrekonstruovaných mostů"/>
    <n v="0"/>
    <m/>
    <m/>
    <x v="0"/>
    <x v="0"/>
    <x v="0"/>
    <m/>
  </r>
  <r>
    <x v="0"/>
    <s v="III/5704 Nedvězí - Bystročice"/>
    <s v="PO/ODSH"/>
    <s v="Stavební úpravy silnice."/>
    <n v="2017"/>
    <x v="0"/>
    <n v="27319"/>
    <n v="27319"/>
    <s v="Délka nových a zrekonstruovaných silnic II. a III. třídy"/>
    <n v="2.2629999999999999"/>
    <s v="Počet zrekonstruovaných mostů"/>
    <n v="0"/>
    <m/>
    <m/>
    <x v="0"/>
    <x v="0"/>
    <x v="0"/>
    <m/>
  </r>
  <r>
    <x v="0"/>
    <s v="III/4453 Huzová - Arnoltice"/>
    <s v="PO/ODSH"/>
    <s v="Stavební úpravy silnice."/>
    <n v="2017"/>
    <x v="0"/>
    <n v="26000"/>
    <n v="26000"/>
    <s v="Délka nových a zrekonstruovaných silnic II. a III. třídy"/>
    <n v="2.4750000000000001"/>
    <s v="Počet zrekonstruovaných mostů"/>
    <n v="0"/>
    <m/>
    <m/>
    <x v="0"/>
    <x v="0"/>
    <x v="0"/>
    <m/>
  </r>
  <r>
    <x v="0"/>
    <s v="III/4416 Lipná"/>
    <s v="PO/ODSH"/>
    <s v="Stavební úpravy silnice."/>
    <n v="2017"/>
    <x v="0"/>
    <n v="1200"/>
    <n v="1200"/>
    <s v="Délka nových a zrekonstruovaných silnic II. a III. třídy"/>
    <n v="1.4"/>
    <s v="Počet zrekonstruovaných mostů"/>
    <n v="0"/>
    <m/>
    <m/>
    <x v="0"/>
    <x v="0"/>
    <x v="0"/>
    <m/>
  </r>
  <r>
    <x v="0"/>
    <s v="III/44437 Lašťany"/>
    <s v="PO/ODSH"/>
    <s v="Stavební úpravy silnice."/>
    <n v="2017"/>
    <x v="0"/>
    <n v="1500"/>
    <n v="1500"/>
    <s v="Délka nových a zrekonstruovaných silnic II. a III. třídy"/>
    <n v="0.23"/>
    <s v="Počet zrekonstruovaných mostů"/>
    <n v="0"/>
    <m/>
    <m/>
    <x v="0"/>
    <x v="0"/>
    <x v="0"/>
    <m/>
  </r>
  <r>
    <x v="0"/>
    <s v="III/4441 Řimice"/>
    <s v="PO/ODSH"/>
    <s v="Stavební úpravy silnice."/>
    <n v="2017"/>
    <x v="0"/>
    <n v="1400"/>
    <n v="1400"/>
    <s v="Délka nových a zrekonstruovaných silnic II. a III. třídy"/>
    <n v="1.2"/>
    <s v="Počet zrekonstruovaných mostů"/>
    <n v="0"/>
    <m/>
    <m/>
    <x v="0"/>
    <x v="0"/>
    <x v="0"/>
    <m/>
  </r>
  <r>
    <x v="0"/>
    <s v="III/37346 Ludmírov - Kladky"/>
    <s v="PO/ODSH"/>
    <s v="Stavební úpravy silnice."/>
    <n v="2017"/>
    <x v="0"/>
    <n v="15927"/>
    <n v="15927"/>
    <s v="Délka nových a zrekonstruovaných silnic II. a III. třídy"/>
    <n v="1.323"/>
    <s v="Počet zrekonstruovaných mostů"/>
    <n v="0"/>
    <m/>
    <m/>
    <x v="0"/>
    <x v="0"/>
    <x v="0"/>
    <m/>
  </r>
  <r>
    <x v="0"/>
    <s v="III/43312 Nezamyslice - průtah"/>
    <s v="PO/ODSH"/>
    <s v="Stavební úpravy silnice."/>
    <n v="2017"/>
    <x v="0"/>
    <n v="2974"/>
    <n v="2974"/>
    <s v="Délka nových a zrekonstruovaných silnic II. a III. třídy"/>
    <n v="1.5660000000000001"/>
    <s v="Počet zrekonstruovaných mostů"/>
    <n v="0"/>
    <m/>
    <m/>
    <x v="0"/>
    <x v="0"/>
    <x v="0"/>
    <m/>
  </r>
  <r>
    <x v="0"/>
    <s v="III/36717 Čelčice - Výšovice"/>
    <s v="PO/ODSH"/>
    <s v="Stavební úpravy silnice."/>
    <n v="2017"/>
    <x v="0"/>
    <n v="2628"/>
    <n v="2628"/>
    <s v="Délka nových a zrekonstruovaných silnic II. a III. třídy"/>
    <n v="3.1629999999999998"/>
    <s v="Počet zrekonstruovaných mostů"/>
    <n v="0"/>
    <m/>
    <m/>
    <x v="0"/>
    <x v="0"/>
    <x v="0"/>
    <m/>
  </r>
  <r>
    <x v="0"/>
    <s v="III/44926 Čelechovice - Kostelec na Hané"/>
    <s v="PO/ODSH"/>
    <s v="Stavební úpravy silnice."/>
    <n v="2017"/>
    <x v="0"/>
    <n v="14338"/>
    <n v="14338"/>
    <s v="Délka nových a zrekonstruovaných silnic II. a III. třídy"/>
    <n v="1.74"/>
    <s v="Počet zrekonstruovaných mostů"/>
    <n v="0"/>
    <m/>
    <m/>
    <x v="0"/>
    <x v="0"/>
    <x v="0"/>
    <m/>
  </r>
  <r>
    <x v="0"/>
    <s v="III37763 Vranovice - Vincencov"/>
    <s v="PO/ODSH"/>
    <s v="Stavební úpravy silnice."/>
    <n v="2017"/>
    <x v="0"/>
    <n v="21295"/>
    <n v="21295"/>
    <s v="Délka nových a zrekonstruovaných silnic II. a III. třídy"/>
    <n v="2.4969999999999999"/>
    <s v="Počet zrekonstruovaných mostů"/>
    <n v="0"/>
    <m/>
    <m/>
    <x v="0"/>
    <x v="0"/>
    <x v="0"/>
    <m/>
  </r>
  <r>
    <x v="0"/>
    <s v="II/377 Niva - hr. kraje"/>
    <s v="PO/ODSH"/>
    <s v="Stavební úpravy silnice."/>
    <n v="2017"/>
    <x v="0"/>
    <n v="27772"/>
    <n v="27772"/>
    <s v="Délka nových a zrekonstruovaných silnic II. a III. třídy"/>
    <n v="2.6819999999999999"/>
    <s v="Počet zrekonstruovaných mostů"/>
    <n v="0"/>
    <m/>
    <m/>
    <x v="0"/>
    <x v="0"/>
    <x v="0"/>
    <m/>
  </r>
  <r>
    <x v="0"/>
    <s v="III/4343 Biskupice - průtah"/>
    <s v="PO/ODSH"/>
    <s v="Stavební úpravy silnice."/>
    <n v="2017"/>
    <x v="0"/>
    <n v="4962"/>
    <n v="4962"/>
    <s v="Délka nových a zrekonstruovaných silnic II. a III. třídy"/>
    <n v="0.89200000000000002"/>
    <s v="Počet zrekonstruovaných mostů"/>
    <n v="0"/>
    <m/>
    <m/>
    <x v="0"/>
    <x v="0"/>
    <x v="0"/>
    <m/>
  </r>
  <r>
    <x v="0"/>
    <s v="III/36635 Čechy pod Kosířem - Pěnčín"/>
    <s v="PO/ODSH"/>
    <s v="Stavební úpravy silnice."/>
    <n v="2017"/>
    <x v="0"/>
    <n v="1450"/>
    <n v="1450"/>
    <s v="Délka nových a zrekonstruovaných silnic II. a III. třídy"/>
    <n v="1.54"/>
    <s v="Počet zrekonstruovaných mostů"/>
    <n v="0"/>
    <m/>
    <m/>
    <x v="0"/>
    <x v="0"/>
    <x v="0"/>
    <m/>
  </r>
  <r>
    <x v="0"/>
    <s v="III/0462 Za Brodkem u PV"/>
    <s v="PO/ODSH"/>
    <s v="Stavební úpravy silnice."/>
    <n v="2017"/>
    <x v="0"/>
    <n v="1500"/>
    <n v="1500"/>
    <s v="Délka nových a zrekonstruovaných silnic II. a III. třídy"/>
    <n v="0.08"/>
    <s v="Počet zrekonstruovaných mostů"/>
    <n v="0"/>
    <m/>
    <m/>
    <x v="0"/>
    <x v="0"/>
    <x v="0"/>
    <m/>
  </r>
  <r>
    <x v="0"/>
    <s v="III/4333 Výšovice - Vřesovice"/>
    <s v="PO/ODSH"/>
    <s v="Stavební úpravy propustku."/>
    <n v="2017"/>
    <x v="0"/>
    <n v="1500"/>
    <n v="1500"/>
    <s v="Délka nových a zrekonstruovaných silnic II. a III. třídy"/>
    <n v="0"/>
    <s v="Počet zrekonstruovaných mostů"/>
    <n v="1"/>
    <m/>
    <m/>
    <x v="0"/>
    <x v="0"/>
    <x v="0"/>
    <m/>
  </r>
  <r>
    <x v="0"/>
    <s v="II/434 Lipník část průtahu od okružní křižovatky po kasárna"/>
    <s v="PO/ODSH"/>
    <s v="Stavební úpravy silnice."/>
    <n v="2017"/>
    <x v="0"/>
    <n v="5914"/>
    <n v="5914"/>
    <s v="Délka nových a zrekonstruovaných silnic II. a III. třídy"/>
    <n v="1.145"/>
    <s v="Počet zrekonstruovaných mostů"/>
    <n v="0"/>
    <m/>
    <m/>
    <x v="0"/>
    <x v="0"/>
    <x v="0"/>
    <m/>
  </r>
  <r>
    <x v="0"/>
    <s v="II/438 Opatovice - průtah"/>
    <s v="PO/ODSH"/>
    <s v="Stavební úpravy silnice."/>
    <n v="2017"/>
    <x v="0"/>
    <n v="5755"/>
    <n v="5755"/>
    <s v="Délka nových a zrekonstruovaných silnic II. a III. třídy"/>
    <n v="1.63"/>
    <s v="Počet zrekonstruovaných mostů"/>
    <n v="0"/>
    <m/>
    <m/>
    <x v="0"/>
    <x v="0"/>
    <x v="0"/>
    <m/>
  </r>
  <r>
    <x v="0"/>
    <s v="III/43716, III/43718 Hradčany, intravilán"/>
    <s v="PO/ODSH"/>
    <s v="Stavební úpravy silnice."/>
    <n v="2017"/>
    <x v="0"/>
    <n v="2430"/>
    <n v="2430"/>
    <s v="Délka nových a zrekonstruovaných silnic II. a III. třídy"/>
    <n v="0.88500000000000001"/>
    <s v="Počet zrekonstruovaných mostů"/>
    <n v="0"/>
    <m/>
    <m/>
    <x v="0"/>
    <x v="0"/>
    <x v="0"/>
    <m/>
  </r>
  <r>
    <x v="0"/>
    <s v="III/3696 Přemyslov"/>
    <s v="PO/ODSH"/>
    <s v="Stavební úpravy silnice."/>
    <n v="2017"/>
    <x v="0"/>
    <n v="4150"/>
    <n v="4150"/>
    <s v="Délka nových a zrekonstruovaných silnic II. a III. třídy"/>
    <n v="4.47"/>
    <s v="Počet zrekonstruovaných mostů"/>
    <n v="0"/>
    <m/>
    <m/>
    <x v="0"/>
    <x v="0"/>
    <x v="0"/>
    <m/>
  </r>
  <r>
    <x v="0"/>
    <s v="III/36915 Štědrákova Lhota - Pustá"/>
    <s v="PO/ODSH"/>
    <s v="Stavební úpravy silnice."/>
    <n v="2017"/>
    <x v="0"/>
    <n v="2008"/>
    <n v="2008"/>
    <s v="Délka nových a zrekonstruovaných silnic II. a III. třídy"/>
    <n v="0.99"/>
    <s v="Počet zrekonstruovaných mostů"/>
    <n v="0"/>
    <m/>
    <m/>
    <x v="0"/>
    <x v="0"/>
    <x v="0"/>
    <m/>
  </r>
  <r>
    <x v="0"/>
    <s v="III/31231 Janoušov"/>
    <s v="PO/ODSH"/>
    <s v="Stavební úpravy silnice."/>
    <n v="2017"/>
    <x v="0"/>
    <n v="7003"/>
    <n v="7003"/>
    <s v="Délka nových a zrekonstruovaných silnic II. a III. třídy"/>
    <n v="1.1000000000000001"/>
    <s v="Počet zrekonstruovaných mostů"/>
    <n v="0"/>
    <m/>
    <m/>
    <x v="0"/>
    <x v="0"/>
    <x v="0"/>
    <m/>
  </r>
  <r>
    <x v="0"/>
    <s v="III/3696 Nové Losiny"/>
    <s v="PO/ODSH"/>
    <s v="Stavební úpravy silnice."/>
    <n v="2017"/>
    <x v="0"/>
    <n v="3206"/>
    <n v="3206"/>
    <s v="Délka nových a zrekonstruovaných silnic II. a III. třídy"/>
    <n v="1.1399999999999999"/>
    <s v="Počet zrekonstruovaných mostů"/>
    <n v="0"/>
    <m/>
    <m/>
    <x v="0"/>
    <x v="0"/>
    <x v="0"/>
    <m/>
  </r>
  <r>
    <x v="0"/>
    <s v="III/37321 Loštice, ul. Havelkova"/>
    <s v="PO/ODSH"/>
    <s v="Stavební úpravy silnice."/>
    <n v="2017"/>
    <x v="0"/>
    <n v="8314"/>
    <n v="8314"/>
    <s v="Délka nových a zrekonstruovaných silnic II. a III. třídy"/>
    <n v="0.3"/>
    <s v="Počet zrekonstruovaných mostů"/>
    <n v="0"/>
    <m/>
    <m/>
    <x v="0"/>
    <x v="0"/>
    <x v="0"/>
    <m/>
  </r>
  <r>
    <x v="0"/>
    <s v="III/31233 Jakubovice"/>
    <s v="PO/ODSH"/>
    <s v="Stavební úpravy silnice."/>
    <n v="2017"/>
    <x v="0"/>
    <n v="7005"/>
    <n v="7005"/>
    <s v="Délka nových a zrekonstruovaných silnic II. a III. třídy"/>
    <n v="1.3"/>
    <s v="Počet zrekonstruovaných mostů"/>
    <n v="0"/>
    <m/>
    <m/>
    <x v="0"/>
    <x v="0"/>
    <x v="0"/>
    <m/>
  </r>
  <r>
    <x v="0"/>
    <s v="III/37010 Most ev. č. 37010-9 Bedřichov"/>
    <s v="PO/ODSH"/>
    <s v="Oprava mostu."/>
    <n v="2017"/>
    <x v="0"/>
    <n v="1908"/>
    <n v="1908"/>
    <s v="Délka nových a zrekonstruovaných silnic II. a III. třídy"/>
    <n v="0.05"/>
    <s v="Počet zrekonstruovaných mostů"/>
    <n v="1"/>
    <m/>
    <m/>
    <x v="0"/>
    <x v="0"/>
    <x v="0"/>
    <m/>
  </r>
  <r>
    <x v="0"/>
    <s v="II/370 Most ev. č. 370-004 Brníčko"/>
    <s v="PO/ODSH"/>
    <s v="Stavební úpravy mostu."/>
    <n v="2017"/>
    <x v="0"/>
    <n v="17343"/>
    <n v="17343"/>
    <s v="Délka nových a zrekonstruovaných silnic II. a III. třídy"/>
    <n v="0.05"/>
    <s v="Počet zrekonstruovaných mostů"/>
    <n v="1"/>
    <m/>
    <m/>
    <x v="0"/>
    <x v="0"/>
    <x v="0"/>
    <m/>
  </r>
  <r>
    <x v="0"/>
    <s v="III/44632 Nový Malín"/>
    <s v="PO/ODSH"/>
    <s v="Stavební úpravy silnice."/>
    <n v="2017"/>
    <x v="0"/>
    <n v="1000"/>
    <n v="1000"/>
    <s v="Délka nových a zrekonstruovaných silnic II. a III. třídy"/>
    <n v="0.246"/>
    <s v="Počet zrekonstruovaných mostů"/>
    <n v="0"/>
    <m/>
    <m/>
    <x v="0"/>
    <x v="0"/>
    <x v="0"/>
    <m/>
  </r>
  <r>
    <x v="0"/>
    <s v="III/31234 Písařov - hr. kraje"/>
    <s v="PO/ODSH"/>
    <s v="Stavební úpravy silnice."/>
    <n v="2017"/>
    <x v="0"/>
    <n v="1450"/>
    <n v="1450"/>
    <s v="Délka nových a zrekonstruovaných silnic II. a III. třídy"/>
    <n v="1.0760000000000001"/>
    <s v="Počet zrekonstruovaných mostů"/>
    <n v="0"/>
    <m/>
    <m/>
    <x v="0"/>
    <x v="0"/>
    <x v="0"/>
    <m/>
  </r>
  <r>
    <x v="0"/>
    <s v="III/3697 Žárová - Pusté Žibřidovice"/>
    <s v="PO/ODSH"/>
    <s v="Stavební úpravy silnice."/>
    <n v="2017"/>
    <x v="0"/>
    <n v="5905"/>
    <n v="5905"/>
    <s v="Délka nových a zrekonstruovaných silnic II. a III. třídy"/>
    <n v="2.1"/>
    <s v="Počet zrekonstruovaných mostů"/>
    <n v="0"/>
    <m/>
    <m/>
    <x v="0"/>
    <x v="0"/>
    <x v="0"/>
    <m/>
  </r>
  <r>
    <x v="0"/>
    <s v="III/44644 Chrastice - Hynčice pod Sušinou"/>
    <s v="PO/ODSH"/>
    <s v="Stavební úpravy silnice."/>
    <n v="2017"/>
    <x v="0"/>
    <n v="1209"/>
    <n v="1209"/>
    <s v="Délka nových a zrekonstruovaných silnic II. a III. třídy"/>
    <n v="0.55000000000000004"/>
    <s v="Počet zrekonstruovaných mostů"/>
    <n v="0"/>
    <m/>
    <m/>
    <x v="0"/>
    <x v="0"/>
    <x v="0"/>
    <m/>
  </r>
  <r>
    <x v="0"/>
    <s v="III/44640 Rejchartice"/>
    <s v="PO/ODSH"/>
    <s v="Oprava opěrné zdi."/>
    <n v="2017"/>
    <x v="0"/>
    <n v="1203"/>
    <n v="1203"/>
    <s v="Délka zrekonstruovaných zdí"/>
    <n v="4.7E-2"/>
    <m/>
    <m/>
    <m/>
    <m/>
    <x v="0"/>
    <x v="0"/>
    <x v="0"/>
    <m/>
  </r>
  <r>
    <x v="0"/>
    <s v="III/37012 Most ev. č. 37012-1 Bedřichov"/>
    <s v="PO/ODSH"/>
    <s v="Stavební úpravy mostu."/>
    <n v="2017"/>
    <x v="0"/>
    <n v="2290"/>
    <n v="2290"/>
    <s v="Délka nových a zrekonstruovaných silnic II. a III. třídy"/>
    <n v="0.05"/>
    <s v="Počet zrekonstruovaných mostů"/>
    <n v="1"/>
    <m/>
    <m/>
    <x v="0"/>
    <x v="0"/>
    <x v="0"/>
    <m/>
  </r>
  <r>
    <x v="0"/>
    <s v="III/44645 Staré Město - Branná"/>
    <s v="PO/ODSH"/>
    <s v="Stavební úpravy silnice."/>
    <n v="2017"/>
    <x v="0"/>
    <n v="24235"/>
    <n v="24235"/>
    <s v="Délka nových a zrekonstruovaných silnic II. a III. třídy"/>
    <n v="6.1749999999999998"/>
    <s v="Počet zrekonstruovaných mostů"/>
    <n v="0"/>
    <m/>
    <m/>
    <x v="0"/>
    <x v="0"/>
    <x v="0"/>
    <m/>
  </r>
  <r>
    <x v="0"/>
    <s v="II/369 Branná"/>
    <s v="PO/ODSH"/>
    <s v="Stavební úpravy silnice - směrová úprava."/>
    <n v="2017"/>
    <x v="0"/>
    <n v="4992"/>
    <n v="4992"/>
    <s v="Délka nových a zrekonstruovaných silnic II. a III. třídy"/>
    <n v="4.2000000000000003E-2"/>
    <s v="Počet zrekonstruovaných mostů"/>
    <n v="0"/>
    <m/>
    <m/>
    <x v="0"/>
    <x v="0"/>
    <x v="0"/>
    <m/>
  </r>
  <r>
    <x v="0"/>
    <s v="II/455 Supíkovice"/>
    <s v="PO/ODSH"/>
    <s v="Oprava opěrné zdi."/>
    <n v="2017"/>
    <x v="0"/>
    <n v="1500"/>
    <n v="1500"/>
    <s v="Délka zrekonstruovaných zdí"/>
    <n v="4.5999999999999999E-2"/>
    <m/>
    <m/>
    <m/>
    <m/>
    <x v="0"/>
    <x v="0"/>
    <x v="0"/>
    <m/>
  </r>
  <r>
    <x v="14"/>
    <s v="Zajišťování péče o zvláště chráněná území "/>
    <s v="OŽPZ"/>
    <s v="NIP. Zajištění péče o zvláště chráněné území v souladu se schválenými plány péče"/>
    <s v="2017+"/>
    <x v="0"/>
    <n v="2429"/>
    <n v="2429"/>
    <s v="Počet činností podpořených OK"/>
    <n v="40"/>
    <m/>
    <m/>
    <m/>
    <m/>
    <x v="0"/>
    <x v="1"/>
    <x v="0"/>
    <n v="162"/>
  </r>
  <r>
    <x v="18"/>
    <s v="Projekt &quot;Intenzifikace odděleného sběru a zajištění využití komunálního odpadu včetně jeho obalové složky&quot;"/>
    <s v="OŽPZ"/>
    <s v="NIP. Spoluúčast Olomouckého kraje na realizaci projektu, který se zaměřuje na zakoupení sběrových nádob a jejich distribucí obcím, informační kampaně o třídění  a recyklaci komunálních odpadů"/>
    <s v="2017+"/>
    <x v="0"/>
    <n v="341"/>
    <n v="341"/>
    <s v="Počet činností podpořených OK"/>
    <n v="3"/>
    <m/>
    <m/>
    <m/>
    <m/>
    <x v="1"/>
    <x v="1"/>
    <x v="0"/>
    <n v="166"/>
  </r>
  <r>
    <x v="13"/>
    <s v="Zpracování filmového dokumentu na téma &quot;Příroda Olomouckého kraje&quot;"/>
    <s v="OPŽP"/>
    <s v="Zpracování scénáře a pořízení záběrů využitelných v dokumentu"/>
    <s v="2017 - 2018"/>
    <x v="0"/>
    <n v="96"/>
    <n v="96"/>
    <s v="Počet podpořených akací "/>
    <n v="1"/>
    <m/>
    <m/>
    <m/>
    <m/>
    <x v="0"/>
    <x v="1"/>
    <x v="0"/>
    <m/>
  </r>
  <r>
    <x v="13"/>
    <s v="Individuální žádosti v oblasti životního prostředí a zemědělství"/>
    <s v="OŽPZ"/>
    <s v="NIP. Individuální dotace (vodní hospodářství)"/>
    <s v="2017+"/>
    <x v="0"/>
    <n v="2000"/>
    <n v="2000"/>
    <s v="Počet činností podpořených OK"/>
    <n v="1"/>
    <m/>
    <m/>
    <m/>
    <m/>
    <x v="1"/>
    <x v="1"/>
    <x v="0"/>
    <m/>
  </r>
  <r>
    <x v="18"/>
    <s v="Individuální žádosti v oblasti životního prostředí a zemědělství"/>
    <s v="OŽPZ"/>
    <s v="NIP. Individuální dotace (odpadové hospodářství)"/>
    <s v="2017+"/>
    <x v="0"/>
    <n v="1939"/>
    <n v="1939"/>
    <s v="Počet činností podpořených OK"/>
    <n v="4"/>
    <m/>
    <m/>
    <m/>
    <m/>
    <x v="1"/>
    <x v="1"/>
    <x v="0"/>
    <m/>
  </r>
  <r>
    <x v="12"/>
    <s v="Má vlast"/>
    <s v="OSR"/>
    <s v="NIP. Účast Olomouckého kraje na výstavě Má vlast - cestami proměn, včetně podpory zapojených obcí z kraje"/>
    <s v="2017+"/>
    <x v="0"/>
    <n v="200"/>
    <n v="200"/>
    <s v="Počet činností podpořených OK"/>
    <n v="1"/>
    <m/>
    <m/>
    <m/>
    <m/>
    <x v="0"/>
    <x v="1"/>
    <x v="0"/>
    <n v="529"/>
  </r>
  <r>
    <x v="19"/>
    <s v="Prezentace investičních příležitostí v Olomouckém kraji"/>
    <s v="OSR"/>
    <s v="NIP. Prezentace na konferencích a veletrzích, propagační a prezentační materiály v oblasti investičních příležitostí, rozvojových ploch, průmyslových zón apod."/>
    <s v="2017+"/>
    <x v="0"/>
    <n v="330"/>
    <n v="330"/>
    <s v="Počet činností podpořených OK"/>
    <n v="2"/>
    <s v="Počet propagačních materiálů"/>
    <n v="4"/>
    <m/>
    <m/>
    <x v="0"/>
    <x v="1"/>
    <x v="0"/>
    <n v="120"/>
  </r>
  <r>
    <x v="20"/>
    <s v="Činnost sdružení OK4Inovace"/>
    <s v="OSR"/>
    <s v="NIP. Realizace Regionální inovační strategie prostřednictvím zájmového sdružení právnických osob „OK4Inovace“, vč. členského příspěvku"/>
    <s v="2017+"/>
    <x v="0"/>
    <n v="300"/>
    <n v="300"/>
    <s v="Počet činností podpořených OK"/>
    <n v="1"/>
    <m/>
    <m/>
    <m/>
    <m/>
    <x v="1"/>
    <x v="1"/>
    <x v="0"/>
    <n v="123"/>
  </r>
  <r>
    <x v="12"/>
    <s v="Spolupráce v rámci ESÚS NOVUM"/>
    <s v="OSR"/>
    <s v="NIP. Příspěvek na činnost seskupení"/>
    <s v="2017+"/>
    <x v="0"/>
    <n v="355"/>
    <n v="355"/>
    <s v="Počet činností podpořených OK"/>
    <n v="1"/>
    <m/>
    <m/>
    <m/>
    <m/>
    <x v="1"/>
    <x v="1"/>
    <x v="0"/>
    <n v="127"/>
  </r>
  <r>
    <x v="21"/>
    <s v="Program obnovy venkova"/>
    <s v="OSR"/>
    <s v="IP/NIP. Dotační titul pro obce na investice do infrastruktury obcí i vybrané neivestiční aktivity"/>
    <s v="2017+"/>
    <x v="0"/>
    <n v="29089"/>
    <n v="29089"/>
    <s v="Počet investičních akcí s dopadem na rozvoj měst a obcí"/>
    <n v="50"/>
    <s v="Počet neinvestičních akcí s dopadem na rozvoj měst a obcí"/>
    <n v="65"/>
    <m/>
    <m/>
    <x v="1"/>
    <x v="1"/>
    <x v="0"/>
    <n v="135"/>
  </r>
  <r>
    <x v="21"/>
    <s v="Soutěž Vesnice roku"/>
    <s v="OSR"/>
    <s v="NIP. Zajištění pořádání krajského kola soutěže, včetně příspevku pro vítěze, včetně darů vítězným obcím"/>
    <s v="2017+"/>
    <x v="0"/>
    <n v="570"/>
    <n v="570"/>
    <s v="Počet činností podpořených OK"/>
    <n v="1"/>
    <m/>
    <m/>
    <m/>
    <m/>
    <x v="1"/>
    <x v="1"/>
    <x v="0"/>
    <n v="213"/>
  </r>
  <r>
    <x v="12"/>
    <s v="Euroregiony"/>
    <s v="OSR"/>
    <s v="NIP. Podpora Euroderionů Praděd a Glacensisa, včetně členských příspěvků"/>
    <s v="2017+"/>
    <x v="0"/>
    <n v="350"/>
    <n v="350"/>
    <s v="Počet činností podpořených OK"/>
    <n v="2"/>
    <m/>
    <m/>
    <m/>
    <m/>
    <x v="1"/>
    <x v="1"/>
    <x v="0"/>
    <n v="215"/>
  </r>
  <r>
    <x v="22"/>
    <s v="Aktualizace č. 2a ZÚR OK"/>
    <s v="OSR"/>
    <s v="NIP. Aktualizace č. 2a Zásad územního rozvoje Olomouckého kraje včetně Vyhodnocení vlivů Aktualizace č. 2a na udržitelný rozvoj území _x000a_- úprava dokumentace pro stanovisko MŽP a pro vyhodnocení SEA a NATURA"/>
    <s v="2015-2018"/>
    <x v="0"/>
    <n v="0"/>
    <n v="0"/>
    <s v="Počet činností podpořených OK"/>
    <n v="1"/>
    <m/>
    <m/>
    <m/>
    <m/>
    <x v="0"/>
    <x v="1"/>
    <x v="0"/>
    <n v="469"/>
  </r>
  <r>
    <x v="22"/>
    <s v="Aktualizace dat ÚAP OK"/>
    <s v="OSR"/>
    <s v="NIP. 5. Aktualizace Územně analytických podkladů Olomouckého kraje_x000a_Byla zpracována:_x000a_1) Aktualizace hodnocení rozboru udržitelného rozvoje území _x000a_2) Analýza historického vývoje dat Územně analytických podkladů. "/>
    <n v="2017"/>
    <x v="0"/>
    <n v="125"/>
    <n v="125"/>
    <s v="Počet činností podpořených OK"/>
    <n v="2"/>
    <m/>
    <m/>
    <m/>
    <m/>
    <x v="0"/>
    <x v="1"/>
    <x v="0"/>
    <n v="523"/>
  </r>
  <r>
    <x v="5"/>
    <s v="Zajištění provozu trafostanic v majetku OK"/>
    <s v="OSR"/>
    <s v="NIP. Na základě čtyřleté rámcové smlouvy č. 2012/01307/OSR/DSM budou provedeny prohlídky trafostanic provozovaných příspěvkovými organizacemi Olomouckého kraje prostřednictvím centrálního dodavatele této služby."/>
    <s v="2017+"/>
    <x v="0"/>
    <n v="164"/>
    <n v="164"/>
    <s v="Počet činností podpořených OK"/>
    <n v="1"/>
    <m/>
    <m/>
    <m/>
    <m/>
    <x v="0"/>
    <x v="1"/>
    <x v="0"/>
    <n v="751"/>
  </r>
  <r>
    <x v="19"/>
    <s v="Program na podporu místních produktů 2017"/>
    <s v="OSR"/>
    <s v="NIP. Dotační titul zaměřený na podporu propagace místních podnikatelů formou regionálních značení a formou farmářských trhů"/>
    <s v="2017+"/>
    <x v="0"/>
    <n v="549"/>
    <n v="549"/>
    <s v="Počet činností podpořených OK"/>
    <n v="11"/>
    <m/>
    <m/>
    <m/>
    <m/>
    <x v="1"/>
    <x v="1"/>
    <x v="0"/>
    <n v="1027"/>
  </r>
  <r>
    <x v="19"/>
    <s v="Program na podporu podnikání 2017"/>
    <s v="OSR"/>
    <s v="NIP. Dotační titul zaměřený na podporu propagaci zajímavých podnikatelských nápadů a poradenství pro podnikatele"/>
    <s v="2017+"/>
    <x v="0"/>
    <n v="730"/>
    <n v="730"/>
    <s v="Počet činností podpořených OK"/>
    <n v="5"/>
    <m/>
    <m/>
    <m/>
    <m/>
    <x v="1"/>
    <x v="1"/>
    <x v="0"/>
    <n v="1029"/>
  </r>
  <r>
    <x v="22"/>
    <s v="Publikace Strategie rozvoje územního obvodu Olomockého kraje"/>
    <s v="OSR"/>
    <s v="NIP. Zpracování propagační publikace s informacemi o Olomouckém kraji a stanovených prioritách"/>
    <n v="2017"/>
    <x v="0"/>
    <n v="50"/>
    <n v="50"/>
    <s v="Počet činností podpořených OK"/>
    <n v="1"/>
    <m/>
    <m/>
    <m/>
    <m/>
    <x v="0"/>
    <x v="1"/>
    <x v="0"/>
    <n v="1032"/>
  </r>
  <r>
    <x v="12"/>
    <s v="Rozvoj regionálního partnerství v programovém období EU 2014 - 2020"/>
    <s v="OSR"/>
    <s v="NIP. Podpora činnosti Regionální stálé konference Olomouckého kraje"/>
    <s v="2015-2017"/>
    <x v="14"/>
    <n v="1552"/>
    <n v="0"/>
    <s v="Počet činností podpořených OK"/>
    <n v="1"/>
    <m/>
    <m/>
    <m/>
    <m/>
    <x v="0"/>
    <x v="1"/>
    <x v="1"/>
    <n v="1035"/>
  </r>
  <r>
    <x v="12"/>
    <s v="Projekt technické pomoci Olomouckého kraje v rámci INTERREG V-A Česká republika "/>
    <s v="OSR"/>
    <s v="NIP. Efektivní a včasné informování potenciálních žadatelů o možnostech čerpání finanční pomoci a k propagace programu na regionální úrovni"/>
    <s v="2015-2020"/>
    <x v="15"/>
    <n v="382"/>
    <n v="38"/>
    <s v="Počet činností podpořených OK"/>
    <n v="1"/>
    <m/>
    <m/>
    <m/>
    <m/>
    <x v="0"/>
    <x v="1"/>
    <x v="1"/>
    <n v="1036"/>
  </r>
  <r>
    <x v="20"/>
    <s v="Smart Akcelerátor Olomouckého kraje"/>
    <s v="OSR"/>
    <s v="NIP. Realizace Národní výzkumné a inovační strategie pro inteligentní specializaci ČR (tzv. RIS3) a zohlednění specifických podmínek Olomouckého kraje. Včetně zapojení OK4Inovace"/>
    <s v="2015-2018"/>
    <x v="6"/>
    <n v="5905"/>
    <n v="886"/>
    <s v="Počet činností podpořených OK"/>
    <n v="1"/>
    <m/>
    <m/>
    <m/>
    <m/>
    <x v="0"/>
    <x v="1"/>
    <x v="1"/>
    <n v="1037"/>
  </r>
  <r>
    <x v="22"/>
    <s v="Aktualizace č. 2b ZÚR OK"/>
    <s v="OSR"/>
    <s v="NIP. Aktualizace č. 2b Zásad územního rozvoje Olomouckého kraje_x000a_- dokončení pořizování a vydání dokumentace_x000a_- vyhotovení právního stavu ve znění Aktualizace č. 2b"/>
    <s v="2015-2017"/>
    <x v="0"/>
    <n v="20"/>
    <n v="20"/>
    <s v="Počet činností podpořených OK"/>
    <n v="1"/>
    <m/>
    <m/>
    <m/>
    <m/>
    <x v="0"/>
    <x v="1"/>
    <x v="0"/>
    <n v="1038"/>
  </r>
  <r>
    <x v="22"/>
    <s v="Územní studie a odborná posouzení jako podklad pro aktualizace ZÚR OK"/>
    <s v="OSR"/>
    <s v="NIP. Zpracování územních studií a odborných posouzení:_x000a_1) Územní studie krajiny pro území Olomouckého kraje, včetně návrhu opatření v souvislosti s adaptací na změny klimatu 2. etapa_x000a_2) Aktualizace územní studie větrných elektráren na území Olomouckého kraje - 1. etapa_x000a_3) Posouzení prodloužení Baťova kanálu do Olomouckého kraje - 1. etapa"/>
    <n v="2017"/>
    <x v="0"/>
    <n v="1846"/>
    <n v="1846"/>
    <s v="Počet činností podpořených OK"/>
    <n v="3"/>
    <m/>
    <m/>
    <m/>
    <m/>
    <x v="0"/>
    <x v="1"/>
    <x v="0"/>
    <n v="1039"/>
  </r>
  <r>
    <x v="21"/>
    <s v="Individuální žádosti v oblasti strategického rozvoje"/>
    <s v="OSR"/>
    <s v="NIP. Podpora mimořádně významných akcí pro Olomoucký kraj v oblasti strategického rozvoje"/>
    <s v="2017+"/>
    <x v="0"/>
    <n v="2585"/>
    <n v="2585"/>
    <s v="Počet činností podpořených OK"/>
    <n v="4"/>
    <m/>
    <m/>
    <m/>
    <m/>
    <x v="1"/>
    <x v="1"/>
    <x v="0"/>
    <n v="1068"/>
  </r>
  <r>
    <x v="12"/>
    <s v="Setkání s regionálními aktéry"/>
    <s v="OSR"/>
    <s v="NIP. Pracovní setkání, kdy jsou předávány informace v oblasti regionálního rozvoje (setkání mikrotegionů, MAS, ORP,…)"/>
    <s v="2017+"/>
    <x v="0"/>
    <n v="46"/>
    <n v="46"/>
    <s v="Počet činností podpořených OK"/>
    <n v="3"/>
    <m/>
    <m/>
    <m/>
    <m/>
    <x v="0"/>
    <x v="1"/>
    <x v="0"/>
    <m/>
  </r>
  <r>
    <x v="17"/>
    <s v="Koncepce rozvoje rozvoje cyklistické dopravy v OK"/>
    <s v="OSR"/>
    <s v="NIP. Obsahuje strategii dalšího rozvoje cyklostezek a cyklotras v kraji, provázanost místních, regionálních i nadregionálních cyklistických tras"/>
    <s v="2016-2018"/>
    <x v="0"/>
    <n v="642"/>
    <n v="642"/>
    <s v="Počet činností podpořených OK"/>
    <n v="1"/>
    <m/>
    <m/>
    <m/>
    <m/>
    <x v="0"/>
    <x v="1"/>
    <x v="0"/>
    <m/>
  </r>
  <r>
    <x v="19"/>
    <s v="Podnikatel roku 2016"/>
    <s v="OSR"/>
    <s v="NIP. Spoluúčast na vyhlášení krajského kola soutěže, vč. daru pro vítěze"/>
    <s v="2017+"/>
    <x v="0"/>
    <n v="160"/>
    <n v="160"/>
    <s v="Počet činností podpořených OK"/>
    <n v="1"/>
    <m/>
    <m/>
    <m/>
    <m/>
    <x v="0"/>
    <x v="1"/>
    <x v="0"/>
    <m/>
  </r>
  <r>
    <x v="19"/>
    <s v="Publikace Významné  firmy OK"/>
    <s v="OSR"/>
    <s v="NIP. Čtvrté, aktualizované, vydání obsahuje informace o ekonomice kraje a představuje také přes 200 významných společnosti Olomouckého kraje"/>
    <n v="2017"/>
    <x v="0"/>
    <n v="181"/>
    <n v="181"/>
    <s v="Počet činností podpořených OK"/>
    <n v="1"/>
    <m/>
    <m/>
    <m/>
    <m/>
    <x v="0"/>
    <x v="1"/>
    <x v="0"/>
    <m/>
  </r>
  <r>
    <x v="22"/>
    <s v="Zpracování výstupů z analýzy území OK"/>
    <s v="OSR"/>
    <s v="NIP. Zpracování analýzy rozdílů v území s ohledem na metodiky pouzžívané ve strategickém a územním plánování"/>
    <n v="2017"/>
    <x v="0"/>
    <n v="39"/>
    <n v="39"/>
    <s v="Počet činností podpořených OK"/>
    <n v="1"/>
    <m/>
    <m/>
    <m/>
    <m/>
    <x v="0"/>
    <x v="1"/>
    <x v="0"/>
    <m/>
  </r>
  <r>
    <x v="5"/>
    <s v="Zavedení systému en. Managementu dle ISO 50001 pro KUOK a PO"/>
    <s v="OSR"/>
    <s v="NIP. Zavádění energetického managementu dle standardu ISO 50001, čímž dojde k naplnění povinností uložných zákonem č. 406/2000 Sb."/>
    <s v="2017+"/>
    <x v="0"/>
    <n v="135"/>
    <n v="135"/>
    <s v="Počet činností podpořených OK"/>
    <n v="1"/>
    <m/>
    <m/>
    <m/>
    <m/>
    <x v="0"/>
    <x v="1"/>
    <x v="0"/>
    <m/>
  </r>
  <r>
    <x v="4"/>
    <s v="Krajský akční plán rozvoje vzdělávání Olomouckého kraje"/>
    <s v="OSR/OŠM"/>
    <s v="KAP má umožnit plánovat, koordinovat a sledovat tematické intervence v OP VVV a IROP ve shodě s dlouhodobými potřebami a prioritami kraje a škol v území s respektem k záměrům vzdělávání ČR"/>
    <s v="2016-2021"/>
    <x v="6"/>
    <n v="7721"/>
    <n v="386"/>
    <s v="Počet činností podpořených OK"/>
    <n v="1"/>
    <m/>
    <m/>
    <m/>
    <m/>
    <x v="0"/>
    <x v="1"/>
    <x v="1"/>
    <m/>
  </r>
  <r>
    <x v="5"/>
    <s v="Zajištění energetických služeb na majetku OK"/>
    <s v="OSR"/>
    <s v="NIP. Zpracování energetické dokumentace (průkazy energetické náročnosti budov, energetické audity), provádění managementu objektů s dotací, podklady pro zprávy o udržitelnosti apod.  V roce 2017 bylo zpracováno 6 ks dokumentace a Pilotní studie na hospodaření s vodou"/>
    <s v="2017+"/>
    <x v="0"/>
    <n v="548"/>
    <n v="548"/>
    <s v="Počet činností podpořených OK"/>
    <n v="7"/>
    <m/>
    <m/>
    <m/>
    <m/>
    <x v="0"/>
    <x v="1"/>
    <x v="0"/>
    <n v="133"/>
  </r>
  <r>
    <x v="22"/>
    <s v="Naplňování Územní energetické koncepce Olomouckého kraje (ÚEK)"/>
    <s v="OSR"/>
    <s v="NIP. V roce 2017 byla zpracována Zpráva o uplatňování ÚEK, byly uspořádány 2 odborné setkání a zahájeno zpracování územní studie o využití větných elektráren (uvedeno v rámci územního plánování)"/>
    <s v="2015-2017"/>
    <x v="0"/>
    <n v="140"/>
    <n v="140"/>
    <s v="Počet činností podpořených OK"/>
    <n v="3"/>
    <m/>
    <m/>
    <m/>
    <m/>
    <x v="0"/>
    <x v="1"/>
    <x v="0"/>
    <n v="132"/>
  </r>
  <r>
    <x v="15"/>
    <s v="Program podpory kultury v Olomouckém kraji"/>
    <s v="OSKPP"/>
    <s v="NIP. Obsahuje DT „Podpora kulturních aktivit“ a DT „Víceletá podpora významných kulturních akcí“"/>
    <s v="2017+"/>
    <x v="0"/>
    <n v="26733"/>
    <n v="26733"/>
    <s v="Počet činností podpořených OK"/>
    <n v="298"/>
    <m/>
    <m/>
    <m/>
    <m/>
    <x v="1"/>
    <x v="1"/>
    <x v="0"/>
    <n v="118"/>
  </r>
  <r>
    <x v="1"/>
    <s v="Program památkové péče v Olomouckém kraji "/>
    <s v="OSKPP"/>
    <s v="IP. Dotační tituly: obnova kulturních památek; obnova staveb drobné architektury místního významu"/>
    <s v="2017+"/>
    <x v="0"/>
    <n v="11451"/>
    <n v="11451"/>
    <s v="Počet činností podpořených OK"/>
    <n v="69"/>
    <m/>
    <m/>
    <m/>
    <m/>
    <x v="1"/>
    <x v="0"/>
    <x v="0"/>
    <n v="118"/>
  </r>
  <r>
    <x v="15"/>
    <s v="Příspěvky divadlům a filharmoniím (Moravské divadlo Olomouc, Moravská filharmonie Olomouc, Divadlo Šumperk)"/>
    <s v="OSKPP"/>
    <s v="NIP. Příspěvek na zajištění regionální funkce divadla v Šumperku, v Olomouci a na zajištění regionální funkce Moravské filharmonie"/>
    <s v="2017+"/>
    <x v="0"/>
    <n v="1628"/>
    <n v="1628"/>
    <s v="Počet činností podpořených OK"/>
    <n v="3"/>
    <m/>
    <m/>
    <m/>
    <m/>
    <x v="1"/>
    <x v="1"/>
    <x v="0"/>
    <n v="116"/>
  </r>
  <r>
    <x v="15"/>
    <s v="Regionální funkce knihoven"/>
    <s v="OSKPP"/>
    <s v="NIP. Zajištění výkonů prostřednictvím VKOL a  sedmi pověřených knihoven pro cca 500 základních knihoven v kraji"/>
    <s v="2017+"/>
    <x v="0"/>
    <n v="10338"/>
    <n v="10338"/>
    <s v="Počet činností podpořených OK"/>
    <n v="1"/>
    <s v="Počet knihoven zapojených do systému"/>
    <n v="472"/>
    <m/>
    <m/>
    <x v="1"/>
    <x v="1"/>
    <x v="0"/>
    <n v="117"/>
  </r>
  <r>
    <x v="15"/>
    <s v="Program na podporu sportu v Olomouckém kraji "/>
    <s v="OSKPP"/>
    <s v="NIP. DT1 Podpora celoroční sportovní činnosti; DT2 Podpora sportovních akcí regionálního charakteru; DT3 Dotace na získání trenérské licence"/>
    <s v="2017+"/>
    <x v="0"/>
    <n v="50700"/>
    <n v="50700"/>
    <s v="Počet činností podpořených OK"/>
    <n v="463"/>
    <m/>
    <m/>
    <m/>
    <m/>
    <x v="1"/>
    <x v="1"/>
    <x v="0"/>
    <n v="151"/>
  </r>
  <r>
    <x v="1"/>
    <s v="Příspěvek na provoz Muzea umění Olomouc"/>
    <s v="OSKPP"/>
    <s v="IP/NIP. Finanční podpora aktivit Muzea umění Olomouc"/>
    <s v="2017+"/>
    <x v="0"/>
    <n v="27285"/>
    <n v="27285"/>
    <s v="Počet činností podpořených OK"/>
    <n v="1"/>
    <m/>
    <m/>
    <m/>
    <m/>
    <x v="1"/>
    <x v="1"/>
    <x v="0"/>
    <n v="224"/>
  </r>
  <r>
    <x v="15"/>
    <s v="Program na podporu sportovní činnosti dětí a mládeže v Olomouckém kraji"/>
    <s v="OSKPP"/>
    <s v="NIP. Program na podporu sportovní činnosti dětí a mládeže v Olomouckém kraji v roce 2017"/>
    <s v="2017+"/>
    <x v="0"/>
    <n v="4000"/>
    <n v="4000"/>
    <s v="Počet činností podpořených OK"/>
    <n v="167"/>
    <m/>
    <m/>
    <m/>
    <m/>
    <x v="1"/>
    <x v="1"/>
    <x v="0"/>
    <n v="913"/>
  </r>
  <r>
    <x v="15"/>
    <s v="Individuální žádosti v oblasti sportu"/>
    <s v="OSKPP"/>
    <s v="IP./NIP. Podpora mimořádně významných akcí pro Olomoucký kraj v oblasti sportu"/>
    <s v="2017+"/>
    <x v="0"/>
    <n v="107782"/>
    <n v="107782"/>
    <s v="Počet činností podpořených OK"/>
    <n v="123"/>
    <m/>
    <m/>
    <m/>
    <m/>
    <x v="1"/>
    <x v="1"/>
    <x v="0"/>
    <n v="1065"/>
  </r>
  <r>
    <x v="15"/>
    <s v="Individuální žádosti v oblasti kultury"/>
    <s v="OSKPP"/>
    <s v="NIP. Podpora mimořádně významných akcí pro Olomoucký kraj v oblasti kultury "/>
    <s v="2017+"/>
    <x v="0"/>
    <n v="8244"/>
    <n v="8244"/>
    <s v="Počet činností podpořených OK"/>
    <n v="55"/>
    <m/>
    <m/>
    <m/>
    <m/>
    <x v="1"/>
    <x v="1"/>
    <x v="0"/>
    <n v="1067"/>
  </r>
  <r>
    <x v="1"/>
    <s v="Individuální žádosti v oblasti památkové péče"/>
    <s v="OSKPP"/>
    <s v="NIP. Podpora mimořádně významných akcí pro Olomoucký kraj v oblasti památkové péče"/>
    <s v="2017+"/>
    <x v="0"/>
    <n v="1538"/>
    <n v="1538"/>
    <s v="Počet činností podpořených OK"/>
    <n v="6"/>
    <m/>
    <m/>
    <m/>
    <m/>
    <x v="1"/>
    <x v="1"/>
    <x v="0"/>
    <m/>
  </r>
  <r>
    <x v="23"/>
    <s v="Víceúčelový autobus"/>
    <s v="PO/ODSH"/>
    <s v="NIP. Provoz víceúčelového autobusu. Vozidlo slouží pro přepravu klientů sociálních zařízení a dalších příspěvkových organizací kraje i transport obyvatel při mimořádných událostech"/>
    <s v="2017+"/>
    <x v="0"/>
    <n v="585"/>
    <n v="585"/>
    <s v="Počet podpořených aktivit"/>
    <n v="1"/>
    <m/>
    <m/>
    <m/>
    <m/>
    <x v="0"/>
    <x v="1"/>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Kontingenční tabulka1" cacheId="0" applyNumberFormats="0" applyBorderFormats="0" applyFontFormats="0" applyPatternFormats="0" applyAlignmentFormats="0" applyWidthHeightFormats="1" dataCaption="Hodnoty" updatedVersion="6" minRefreshableVersion="3" useAutoFormatting="1" itemPrintTitles="1" createdVersion="6" indent="0" outline="1" outlineData="1" multipleFieldFilters="0">
  <location ref="A3:D28" firstHeaderRow="0" firstDataRow="1" firstDataCol="1"/>
  <pivotFields count="18">
    <pivotField axis="axisRow" showAll="0" sortType="ascending">
      <items count="25">
        <item x="4"/>
        <item x="16"/>
        <item x="11"/>
        <item x="15"/>
        <item x="1"/>
        <item x="7"/>
        <item x="2"/>
        <item x="3"/>
        <item x="21"/>
        <item x="19"/>
        <item x="20"/>
        <item x="9"/>
        <item x="0"/>
        <item x="23"/>
        <item x="17"/>
        <item x="13"/>
        <item x="18"/>
        <item x="5"/>
        <item x="8"/>
        <item x="14"/>
        <item x="10"/>
        <item x="22"/>
        <item x="12"/>
        <item x="6"/>
        <item t="default"/>
      </items>
    </pivotField>
    <pivotField showAll="0"/>
    <pivotField showAll="0"/>
    <pivotField showAll="0"/>
    <pivotField showAll="0"/>
    <pivotField showAll="0"/>
    <pivotField dataField="1" showAll="0"/>
    <pivotField dataField="1" showAll="0"/>
    <pivotField showAll="0"/>
    <pivotField dataField="1" showAll="0"/>
    <pivotField showAll="0"/>
    <pivotField showAll="0"/>
    <pivotField showAll="0"/>
    <pivotField showAll="0"/>
    <pivotField showAll="0"/>
    <pivotField showAll="0"/>
    <pivotField showAll="0"/>
    <pivotField showAll="0"/>
  </pivotFields>
  <rowFields count="1">
    <field x="0"/>
  </rowFields>
  <rowItems count="25">
    <i>
      <x/>
    </i>
    <i>
      <x v="1"/>
    </i>
    <i>
      <x v="2"/>
    </i>
    <i>
      <x v="3"/>
    </i>
    <i>
      <x v="4"/>
    </i>
    <i>
      <x v="5"/>
    </i>
    <i>
      <x v="6"/>
    </i>
    <i>
      <x v="7"/>
    </i>
    <i>
      <x v="8"/>
    </i>
    <i>
      <x v="9"/>
    </i>
    <i>
      <x v="10"/>
    </i>
    <i>
      <x v="11"/>
    </i>
    <i>
      <x v="12"/>
    </i>
    <i>
      <x v="13"/>
    </i>
    <i>
      <x v="14"/>
    </i>
    <i>
      <x v="15"/>
    </i>
    <i>
      <x v="16"/>
    </i>
    <i>
      <x v="17"/>
    </i>
    <i>
      <x v="18"/>
    </i>
    <i>
      <x v="19"/>
    </i>
    <i>
      <x v="20"/>
    </i>
    <i>
      <x v="21"/>
    </i>
    <i>
      <x v="22"/>
    </i>
    <i>
      <x v="23"/>
    </i>
    <i t="grand">
      <x/>
    </i>
  </rowItems>
  <colFields count="1">
    <field x="-2"/>
  </colFields>
  <colItems count="3">
    <i>
      <x/>
    </i>
    <i i="1">
      <x v="1"/>
    </i>
    <i i="2">
      <x v="2"/>
    </i>
  </colItems>
  <dataFields count="3">
    <dataField name="Součet z Dosažená hodnota" fld="9" baseField="0" baseItem="0"/>
    <dataField name="Součet z Náklady OK v roce  2017 (v tis. Kč)" fld="7" baseField="0" baseItem="0"/>
    <dataField name="Součet z Náklady celkem v roce  2017 (v tis. Kč)"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Kontingenční tabulka7" cacheId="0" applyNumberFormats="0" applyBorderFormats="0" applyFontFormats="0" applyPatternFormats="0" applyAlignmentFormats="0" applyWidthHeightFormats="1" dataCaption="Hodnoty" updatedVersion="6" minRefreshableVersion="3" useAutoFormatting="1" itemPrintTitles="1" createdVersion="6" indent="0" outline="1" outlineData="1" multipleFieldFilters="0">
  <location ref="A154:D158" firstHeaderRow="0" firstDataRow="1" firstDataCol="1" rowPageCount="2" colPageCount="1"/>
  <pivotFields count="18">
    <pivotField axis="axisRow" showAll="0">
      <items count="25">
        <item x="4"/>
        <item x="16"/>
        <item x="11"/>
        <item x="15"/>
        <item x="1"/>
        <item x="7"/>
        <item x="2"/>
        <item x="3"/>
        <item x="21"/>
        <item x="19"/>
        <item x="20"/>
        <item x="9"/>
        <item x="0"/>
        <item x="17"/>
        <item x="13"/>
        <item x="5"/>
        <item x="8"/>
        <item x="14"/>
        <item x="10"/>
        <item x="22"/>
        <item x="12"/>
        <item x="6"/>
        <item x="18"/>
        <item x="23"/>
        <item t="default"/>
      </items>
    </pivotField>
    <pivotField showAll="0"/>
    <pivotField showAll="0"/>
    <pivotField showAll="0"/>
    <pivotField showAll="0"/>
    <pivotField showAll="0"/>
    <pivotField dataField="1" showAll="0"/>
    <pivotField dataField="1" showAll="0"/>
    <pivotField showAll="0"/>
    <pivotField dataField="1" showAll="0"/>
    <pivotField showAll="0"/>
    <pivotField showAll="0"/>
    <pivotField showAll="0"/>
    <pivotField showAll="0"/>
    <pivotField axis="axisPage" showAll="0">
      <items count="4">
        <item x="1"/>
        <item x="0"/>
        <item m="1" x="2"/>
        <item t="default"/>
      </items>
    </pivotField>
    <pivotField showAll="0"/>
    <pivotField axis="axisPage" showAll="0">
      <items count="4">
        <item x="1"/>
        <item x="0"/>
        <item m="1" x="2"/>
        <item t="default"/>
      </items>
    </pivotField>
    <pivotField showAll="0"/>
  </pivotFields>
  <rowFields count="1">
    <field x="0"/>
  </rowFields>
  <rowItems count="4">
    <i>
      <x/>
    </i>
    <i>
      <x v="5"/>
    </i>
    <i>
      <x v="14"/>
    </i>
    <i t="grand">
      <x/>
    </i>
  </rowItems>
  <colFields count="1">
    <field x="-2"/>
  </colFields>
  <colItems count="3">
    <i>
      <x/>
    </i>
    <i i="1">
      <x v="1"/>
    </i>
    <i i="2">
      <x v="2"/>
    </i>
  </colItems>
  <pageFields count="2">
    <pageField fld="14" item="0" hier="-1"/>
    <pageField fld="16" item="0" hier="-1"/>
  </pageFields>
  <dataFields count="3">
    <dataField name="Součet z Dosažená hodnota" fld="9" baseField="0" baseItem="0"/>
    <dataField name="Součet z Náklady OK v roce  2017 (v tis. Kč)" fld="7" baseField="0" baseItem="0"/>
    <dataField name="Součet z Náklady celkem v roce  2017 (v tis. Kč)"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Kontingenční tabulka6" cacheId="0" applyNumberFormats="0" applyBorderFormats="0" applyFontFormats="0" applyPatternFormats="0" applyAlignmentFormats="0" applyWidthHeightFormats="1" dataCaption="Hodnoty" updatedVersion="6" minRefreshableVersion="3" useAutoFormatting="1" itemPrintTitles="1" createdVersion="6" indent="0" outline="1" outlineData="1" multipleFieldFilters="0">
  <location ref="A126:D146" firstHeaderRow="0" firstDataRow="1" firstDataCol="1" rowPageCount="1" colPageCount="1"/>
  <pivotFields count="18">
    <pivotField axis="axisRow" showAll="0" sortType="ascending">
      <items count="25">
        <item x="4"/>
        <item x="16"/>
        <item x="11"/>
        <item x="15"/>
        <item x="1"/>
        <item x="7"/>
        <item x="2"/>
        <item x="3"/>
        <item x="21"/>
        <item x="19"/>
        <item x="20"/>
        <item x="9"/>
        <item x="0"/>
        <item x="23"/>
        <item x="17"/>
        <item x="13"/>
        <item x="18"/>
        <item x="5"/>
        <item x="8"/>
        <item x="14"/>
        <item x="10"/>
        <item x="22"/>
        <item x="12"/>
        <item x="6"/>
        <item t="default"/>
      </items>
    </pivotField>
    <pivotField showAll="0"/>
    <pivotField showAll="0"/>
    <pivotField showAll="0"/>
    <pivotField showAll="0"/>
    <pivotField showAll="0"/>
    <pivotField dataField="1" showAll="0"/>
    <pivotField dataField="1" showAll="0"/>
    <pivotField showAll="0"/>
    <pivotField dataField="1" showAll="0"/>
    <pivotField showAll="0"/>
    <pivotField showAll="0"/>
    <pivotField showAll="0"/>
    <pivotField showAll="0"/>
    <pivotField axis="axisPage" showAll="0">
      <items count="4">
        <item x="1"/>
        <item x="0"/>
        <item m="1" x="2"/>
        <item t="default"/>
      </items>
    </pivotField>
    <pivotField showAll="0"/>
    <pivotField showAll="0"/>
    <pivotField showAll="0"/>
  </pivotFields>
  <rowFields count="1">
    <field x="0"/>
  </rowFields>
  <rowItems count="20">
    <i>
      <x/>
    </i>
    <i>
      <x v="1"/>
    </i>
    <i>
      <x v="3"/>
    </i>
    <i>
      <x v="4"/>
    </i>
    <i>
      <x v="5"/>
    </i>
    <i>
      <x v="6"/>
    </i>
    <i>
      <x v="7"/>
    </i>
    <i>
      <x v="8"/>
    </i>
    <i>
      <x v="9"/>
    </i>
    <i>
      <x v="10"/>
    </i>
    <i>
      <x v="11"/>
    </i>
    <i>
      <x v="12"/>
    </i>
    <i>
      <x v="14"/>
    </i>
    <i>
      <x v="15"/>
    </i>
    <i>
      <x v="16"/>
    </i>
    <i>
      <x v="18"/>
    </i>
    <i>
      <x v="19"/>
    </i>
    <i>
      <x v="22"/>
    </i>
    <i>
      <x v="23"/>
    </i>
    <i t="grand">
      <x/>
    </i>
  </rowItems>
  <colFields count="1">
    <field x="-2"/>
  </colFields>
  <colItems count="3">
    <i>
      <x/>
    </i>
    <i i="1">
      <x v="1"/>
    </i>
    <i i="2">
      <x v="2"/>
    </i>
  </colItems>
  <pageFields count="1">
    <pageField fld="14" item="0" hier="-1"/>
  </pageFields>
  <dataFields count="3">
    <dataField name="Součet z Dosažená hodnota" fld="9" baseField="0" baseItem="0"/>
    <dataField name="Součet z Náklady OK v roce  2017 (v tis. Kč)" fld="7" baseField="0" baseItem="0"/>
    <dataField name="Součet z Náklady celkem v roce  2017 (v tis. Kč)"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Kontingenční tabulka5" cacheId="0" applyNumberFormats="0" applyBorderFormats="0" applyFontFormats="0" applyPatternFormats="0" applyAlignmentFormats="0" applyWidthHeightFormats="1" dataCaption="Hodnoty" updatedVersion="6" minRefreshableVersion="3" useAutoFormatting="1" itemPrintTitles="1" createdVersion="6" indent="0" outline="1" outlineData="1" multipleFieldFilters="0">
  <location ref="A102:D117" firstHeaderRow="0" firstDataRow="1" firstDataCol="1" rowPageCount="1" colPageCount="1"/>
  <pivotFields count="18">
    <pivotField axis="axisRow" showAll="0">
      <items count="25">
        <item x="4"/>
        <item x="16"/>
        <item x="11"/>
        <item x="15"/>
        <item x="1"/>
        <item x="7"/>
        <item x="2"/>
        <item x="3"/>
        <item x="21"/>
        <item x="19"/>
        <item x="20"/>
        <item x="9"/>
        <item x="0"/>
        <item x="17"/>
        <item x="13"/>
        <item x="5"/>
        <item x="8"/>
        <item x="14"/>
        <item x="10"/>
        <item x="22"/>
        <item x="12"/>
        <item x="6"/>
        <item x="18"/>
        <item x="23"/>
        <item t="default"/>
      </items>
    </pivotField>
    <pivotField showAll="0"/>
    <pivotField showAll="0"/>
    <pivotField showAll="0"/>
    <pivotField showAll="0"/>
    <pivotField showAll="0"/>
    <pivotField dataField="1" showAll="0"/>
    <pivotField dataField="1" showAll="0"/>
    <pivotField showAll="0"/>
    <pivotField dataField="1" showAll="0"/>
    <pivotField showAll="0"/>
    <pivotField showAll="0"/>
    <pivotField showAll="0"/>
    <pivotField showAll="0"/>
    <pivotField showAll="0"/>
    <pivotField showAll="0"/>
    <pivotField axis="axisPage" showAll="0">
      <items count="4">
        <item x="1"/>
        <item x="0"/>
        <item m="1" x="2"/>
        <item t="default"/>
      </items>
    </pivotField>
    <pivotField showAll="0"/>
  </pivotFields>
  <rowFields count="1">
    <field x="0"/>
  </rowFields>
  <rowItems count="15">
    <i>
      <x/>
    </i>
    <i>
      <x v="4"/>
    </i>
    <i>
      <x v="5"/>
    </i>
    <i>
      <x v="6"/>
    </i>
    <i>
      <x v="7"/>
    </i>
    <i>
      <x v="10"/>
    </i>
    <i>
      <x v="11"/>
    </i>
    <i>
      <x v="12"/>
    </i>
    <i>
      <x v="14"/>
    </i>
    <i>
      <x v="15"/>
    </i>
    <i>
      <x v="16"/>
    </i>
    <i>
      <x v="18"/>
    </i>
    <i>
      <x v="20"/>
    </i>
    <i>
      <x v="21"/>
    </i>
    <i t="grand">
      <x/>
    </i>
  </rowItems>
  <colFields count="1">
    <field x="-2"/>
  </colFields>
  <colItems count="3">
    <i>
      <x/>
    </i>
    <i i="1">
      <x v="1"/>
    </i>
    <i i="2">
      <x v="2"/>
    </i>
  </colItems>
  <pageFields count="1">
    <pageField fld="16" item="0" hier="-1"/>
  </pageFields>
  <dataFields count="3">
    <dataField name="Součet z Dosažená hodnota" fld="9" baseField="0" baseItem="0"/>
    <dataField name="Součet z Náklady OK v roce  2017 (v tis. Kč)" fld="7" baseField="0" baseItem="0"/>
    <dataField name="Součet z Náklady celkem v roce  2017 (v tis. Kč)"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Kontingenční tabulka4" cacheId="0" applyNumberFormats="0" applyBorderFormats="0" applyFontFormats="0" applyPatternFormats="0" applyAlignmentFormats="0" applyWidthHeightFormats="1" dataCaption="Hodnoty" updatedVersion="6" minRefreshableVersion="3" useAutoFormatting="1" itemPrintTitles="1" createdVersion="6" indent="0" outline="1" outlineData="1" multipleFieldFilters="0">
  <location ref="A74:D90" firstHeaderRow="0" firstDataRow="1" firstDataCol="1" rowPageCount="1" colPageCount="1"/>
  <pivotFields count="18">
    <pivotField showAll="0"/>
    <pivotField showAll="0"/>
    <pivotField showAll="0"/>
    <pivotField showAll="0"/>
    <pivotField showAll="0"/>
    <pivotField axis="axisRow" showAll="0">
      <items count="17">
        <item x="1"/>
        <item x="11"/>
        <item x="14"/>
        <item x="0"/>
        <item x="2"/>
        <item x="3"/>
        <item x="4"/>
        <item x="5"/>
        <item x="8"/>
        <item x="9"/>
        <item x="10"/>
        <item x="12"/>
        <item x="13"/>
        <item x="15"/>
        <item x="6"/>
        <item x="7"/>
        <item t="default"/>
      </items>
    </pivotField>
    <pivotField dataField="1" showAll="0"/>
    <pivotField dataField="1" showAll="0"/>
    <pivotField showAll="0"/>
    <pivotField dataField="1" showAll="0"/>
    <pivotField showAll="0"/>
    <pivotField showAll="0"/>
    <pivotField showAll="0"/>
    <pivotField showAll="0"/>
    <pivotField showAll="0"/>
    <pivotField showAll="0"/>
    <pivotField axis="axisPage" showAll="0">
      <items count="4">
        <item x="1"/>
        <item x="0"/>
        <item m="1" x="2"/>
        <item t="default"/>
      </items>
    </pivotField>
    <pivotField showAll="0"/>
  </pivotFields>
  <rowFields count="1">
    <field x="5"/>
  </rowFields>
  <rowItems count="16">
    <i>
      <x/>
    </i>
    <i>
      <x v="1"/>
    </i>
    <i>
      <x v="2"/>
    </i>
    <i>
      <x v="4"/>
    </i>
    <i>
      <x v="5"/>
    </i>
    <i>
      <x v="6"/>
    </i>
    <i>
      <x v="7"/>
    </i>
    <i>
      <x v="8"/>
    </i>
    <i>
      <x v="9"/>
    </i>
    <i>
      <x v="10"/>
    </i>
    <i>
      <x v="11"/>
    </i>
    <i>
      <x v="12"/>
    </i>
    <i>
      <x v="13"/>
    </i>
    <i>
      <x v="14"/>
    </i>
    <i>
      <x v="15"/>
    </i>
    <i t="grand">
      <x/>
    </i>
  </rowItems>
  <colFields count="1">
    <field x="-2"/>
  </colFields>
  <colItems count="3">
    <i>
      <x/>
    </i>
    <i i="1">
      <x v="1"/>
    </i>
    <i i="2">
      <x v="2"/>
    </i>
  </colItems>
  <pageFields count="1">
    <pageField fld="16" item="0" hier="-1"/>
  </pageFields>
  <dataFields count="3">
    <dataField name="Součet z Dosažená hodnota" fld="9" baseField="0" baseItem="0"/>
    <dataField name="Součet z Náklady OK v roce  2017 (v tis. Kč)" fld="7" baseField="0" baseItem="0"/>
    <dataField name="Součet z Náklady celkem v roce  2017 (v tis. Kč)"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Kontingenční tabulka3" cacheId="0" applyNumberFormats="0" applyBorderFormats="0" applyFontFormats="0" applyPatternFormats="0" applyAlignmentFormats="0" applyWidthHeightFormats="1" dataCaption="Hodnoty" updatedVersion="6" minRefreshableVersion="3" useAutoFormatting="1" itemPrintTitles="1" createdVersion="6" indent="0" outline="1" outlineData="1" multipleFieldFilters="0">
  <location ref="A37:G61" firstHeaderRow="1" firstDataRow="3" firstDataCol="1" rowPageCount="1" colPageCount="1"/>
  <pivotFields count="18">
    <pivotField axis="axisRow" showAll="0" sortType="ascending">
      <items count="25">
        <item x="4"/>
        <item x="16"/>
        <item x="11"/>
        <item x="15"/>
        <item x="1"/>
        <item x="7"/>
        <item x="2"/>
        <item x="3"/>
        <item x="21"/>
        <item x="19"/>
        <item x="20"/>
        <item x="9"/>
        <item x="0"/>
        <item x="23"/>
        <item x="17"/>
        <item x="13"/>
        <item x="18"/>
        <item x="5"/>
        <item x="8"/>
        <item x="14"/>
        <item x="10"/>
        <item x="22"/>
        <item x="12"/>
        <item x="6"/>
        <item t="default"/>
      </items>
    </pivotField>
    <pivotField showAll="0"/>
    <pivotField showAll="0"/>
    <pivotField showAll="0"/>
    <pivotField showAll="0"/>
    <pivotField showAll="0"/>
    <pivotField dataField="1" showAll="0"/>
    <pivotField showAll="0"/>
    <pivotField showAll="0"/>
    <pivotField dataField="1" showAll="0"/>
    <pivotField showAll="0"/>
    <pivotField showAll="0"/>
    <pivotField showAll="0"/>
    <pivotField showAll="0"/>
    <pivotField axis="axisPage" showAll="0">
      <items count="4">
        <item x="1"/>
        <item x="0"/>
        <item m="1" x="2"/>
        <item t="default"/>
      </items>
    </pivotField>
    <pivotField axis="axisCol" showAll="0">
      <items count="4">
        <item x="0"/>
        <item x="1"/>
        <item m="1" x="2"/>
        <item t="default"/>
      </items>
    </pivotField>
    <pivotField showAll="0"/>
    <pivotField showAll="0"/>
  </pivotFields>
  <rowFields count="1">
    <field x="0"/>
  </rowFields>
  <rowItems count="22">
    <i>
      <x/>
    </i>
    <i>
      <x v="2"/>
    </i>
    <i>
      <x v="3"/>
    </i>
    <i>
      <x v="4"/>
    </i>
    <i>
      <x v="5"/>
    </i>
    <i>
      <x v="6"/>
    </i>
    <i>
      <x v="7"/>
    </i>
    <i>
      <x v="9"/>
    </i>
    <i>
      <x v="10"/>
    </i>
    <i>
      <x v="11"/>
    </i>
    <i>
      <x v="12"/>
    </i>
    <i>
      <x v="13"/>
    </i>
    <i>
      <x v="14"/>
    </i>
    <i>
      <x v="15"/>
    </i>
    <i>
      <x v="17"/>
    </i>
    <i>
      <x v="18"/>
    </i>
    <i>
      <x v="19"/>
    </i>
    <i>
      <x v="20"/>
    </i>
    <i>
      <x v="21"/>
    </i>
    <i>
      <x v="22"/>
    </i>
    <i>
      <x v="23"/>
    </i>
    <i t="grand">
      <x/>
    </i>
  </rowItems>
  <colFields count="2">
    <field x="15"/>
    <field x="-2"/>
  </colFields>
  <colItems count="6">
    <i>
      <x/>
      <x/>
    </i>
    <i r="1" i="1">
      <x v="1"/>
    </i>
    <i>
      <x v="1"/>
      <x/>
    </i>
    <i r="1" i="1">
      <x v="1"/>
    </i>
    <i t="grand">
      <x/>
    </i>
    <i t="grand" i="1">
      <x/>
    </i>
  </colItems>
  <pageFields count="1">
    <pageField fld="14" item="1" hier="-1"/>
  </pageFields>
  <dataFields count="2">
    <dataField name="Součet z Dosažená hodnota" fld="9" baseField="0" baseItem="0"/>
    <dataField name="Součet z Náklady celkem v roce  2017 (v tis. Kč)"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89"/>
  <sheetViews>
    <sheetView tabSelected="1" zoomScale="90" zoomScaleNormal="90" workbookViewId="0">
      <pane xSplit="2" ySplit="3" topLeftCell="C4" activePane="bottomRight" state="frozen"/>
      <selection pane="topRight" activeCell="C1" sqref="C1"/>
      <selection pane="bottomLeft" activeCell="A4" sqref="A4"/>
      <selection pane="bottomRight" activeCell="M5" sqref="M5"/>
    </sheetView>
  </sheetViews>
  <sheetFormatPr defaultRowHeight="12.75" x14ac:dyDescent="0.2"/>
  <cols>
    <col min="1" max="1" width="20" style="1" customWidth="1"/>
    <col min="2" max="2" width="26.28515625" style="1" customWidth="1"/>
    <col min="3" max="3" width="14" style="1" customWidth="1"/>
    <col min="4" max="4" width="39.5703125" style="1" customWidth="1"/>
    <col min="5" max="5" width="12.140625" style="9" customWidth="1"/>
    <col min="6" max="6" width="16.42578125" style="1" customWidth="1"/>
    <col min="7" max="7" width="13.28515625" style="1" customWidth="1"/>
    <col min="8" max="8" width="14.42578125" style="1" customWidth="1"/>
    <col min="9" max="9" width="17.7109375" style="1" customWidth="1"/>
    <col min="10" max="10" width="9.7109375" style="1" customWidth="1"/>
    <col min="11" max="11" width="17.7109375" style="1" customWidth="1"/>
    <col min="12" max="12" width="9.7109375" style="1" customWidth="1"/>
    <col min="13" max="13" width="17.7109375" style="1" customWidth="1"/>
    <col min="14" max="14" width="9.7109375" style="1" customWidth="1"/>
    <col min="15" max="18" width="9.140625" style="1" hidden="1" customWidth="1"/>
    <col min="19" max="19" width="6.5703125" style="1" customWidth="1"/>
    <col min="20" max="16384" width="9.140625" style="1"/>
  </cols>
  <sheetData>
    <row r="1" spans="1:18" ht="18" x14ac:dyDescent="0.2">
      <c r="A1" s="107" t="s">
        <v>235</v>
      </c>
      <c r="B1" s="107"/>
      <c r="C1" s="107"/>
      <c r="D1" s="4"/>
      <c r="E1" s="7"/>
      <c r="F1" s="4"/>
      <c r="G1" s="4"/>
      <c r="H1" s="4"/>
      <c r="I1" s="4"/>
      <c r="J1" s="4"/>
      <c r="K1" s="4"/>
      <c r="L1" s="4"/>
      <c r="M1" s="4"/>
      <c r="N1" s="4"/>
    </row>
    <row r="2" spans="1:18" x14ac:dyDescent="0.2">
      <c r="A2" s="4"/>
      <c r="B2" s="4"/>
      <c r="C2" s="4"/>
      <c r="D2" s="4"/>
      <c r="E2" s="7"/>
      <c r="F2" s="108" t="s">
        <v>2</v>
      </c>
      <c r="G2" s="109"/>
      <c r="H2" s="110"/>
      <c r="I2" s="111" t="s">
        <v>3</v>
      </c>
      <c r="J2" s="111"/>
      <c r="K2" s="111" t="s">
        <v>4</v>
      </c>
      <c r="L2" s="111"/>
      <c r="M2" s="111" t="s">
        <v>5</v>
      </c>
      <c r="N2" s="111"/>
      <c r="O2" s="108" t="s">
        <v>8</v>
      </c>
      <c r="P2" s="109"/>
      <c r="Q2" s="110"/>
    </row>
    <row r="3" spans="1:18" ht="51" x14ac:dyDescent="0.2">
      <c r="A3" s="5" t="s">
        <v>208</v>
      </c>
      <c r="B3" s="6" t="s">
        <v>206</v>
      </c>
      <c r="C3" s="5" t="s">
        <v>205</v>
      </c>
      <c r="D3" s="5" t="s">
        <v>207</v>
      </c>
      <c r="E3" s="8" t="s">
        <v>209</v>
      </c>
      <c r="F3" s="3" t="s">
        <v>0</v>
      </c>
      <c r="G3" s="3" t="s">
        <v>236</v>
      </c>
      <c r="H3" s="3" t="s">
        <v>237</v>
      </c>
      <c r="I3" s="3" t="s">
        <v>1</v>
      </c>
      <c r="J3" s="3" t="s">
        <v>6</v>
      </c>
      <c r="K3" s="3" t="s">
        <v>1</v>
      </c>
      <c r="L3" s="3" t="s">
        <v>7</v>
      </c>
      <c r="M3" s="3" t="s">
        <v>1</v>
      </c>
      <c r="N3" s="3" t="s">
        <v>6</v>
      </c>
      <c r="O3" s="28" t="s">
        <v>741</v>
      </c>
      <c r="P3" s="28" t="s">
        <v>9</v>
      </c>
      <c r="Q3" s="28" t="s">
        <v>10</v>
      </c>
      <c r="R3" s="20" t="s">
        <v>11</v>
      </c>
    </row>
    <row r="4" spans="1:18" ht="63.75" x14ac:dyDescent="0.2">
      <c r="A4" s="36" t="s">
        <v>231</v>
      </c>
      <c r="B4" s="81" t="s">
        <v>557</v>
      </c>
      <c r="C4" s="96" t="s">
        <v>558</v>
      </c>
      <c r="D4" s="81" t="s">
        <v>1045</v>
      </c>
      <c r="E4" s="39">
        <v>2017</v>
      </c>
      <c r="F4" s="81" t="s">
        <v>400</v>
      </c>
      <c r="G4" s="82">
        <v>205</v>
      </c>
      <c r="H4" s="82">
        <v>205</v>
      </c>
      <c r="I4" s="81" t="s">
        <v>427</v>
      </c>
      <c r="J4" s="76">
        <v>17</v>
      </c>
      <c r="K4" s="81"/>
      <c r="L4" s="82"/>
      <c r="M4" s="81"/>
      <c r="N4" s="83"/>
      <c r="O4" s="31" t="s">
        <v>650</v>
      </c>
      <c r="P4" s="31" t="s">
        <v>648</v>
      </c>
      <c r="Q4" s="31" t="s">
        <v>648</v>
      </c>
      <c r="R4" s="51">
        <v>144</v>
      </c>
    </row>
    <row r="5" spans="1:18" ht="140.25" x14ac:dyDescent="0.2">
      <c r="A5" s="79" t="s">
        <v>231</v>
      </c>
      <c r="B5" s="81" t="s">
        <v>559</v>
      </c>
      <c r="C5" s="96" t="s">
        <v>558</v>
      </c>
      <c r="D5" s="81" t="s">
        <v>1046</v>
      </c>
      <c r="E5" s="80">
        <v>2017</v>
      </c>
      <c r="F5" s="81" t="s">
        <v>400</v>
      </c>
      <c r="G5" s="82">
        <v>319</v>
      </c>
      <c r="H5" s="82">
        <v>319</v>
      </c>
      <c r="I5" s="81" t="s">
        <v>427</v>
      </c>
      <c r="J5" s="76">
        <v>21</v>
      </c>
      <c r="K5" s="73"/>
      <c r="L5" s="74"/>
      <c r="M5" s="17"/>
      <c r="N5" s="19"/>
      <c r="O5" s="96" t="s">
        <v>650</v>
      </c>
      <c r="P5" s="96" t="s">
        <v>648</v>
      </c>
      <c r="Q5" s="96" t="s">
        <v>648</v>
      </c>
      <c r="R5" s="51">
        <v>146</v>
      </c>
    </row>
    <row r="6" spans="1:18" ht="51" x14ac:dyDescent="0.2">
      <c r="A6" s="79" t="s">
        <v>231</v>
      </c>
      <c r="B6" s="40" t="s">
        <v>568</v>
      </c>
      <c r="C6" s="96" t="s">
        <v>558</v>
      </c>
      <c r="D6" s="81" t="s">
        <v>1055</v>
      </c>
      <c r="E6" s="39">
        <v>2017</v>
      </c>
      <c r="F6" s="81" t="s">
        <v>400</v>
      </c>
      <c r="G6" s="82">
        <v>98</v>
      </c>
      <c r="H6" s="82">
        <v>98</v>
      </c>
      <c r="I6" s="81" t="s">
        <v>427</v>
      </c>
      <c r="J6" s="83">
        <v>1</v>
      </c>
      <c r="K6" s="73" t="s">
        <v>564</v>
      </c>
      <c r="L6" s="74">
        <v>210</v>
      </c>
      <c r="M6" s="17"/>
      <c r="N6" s="19"/>
      <c r="O6" s="72" t="s">
        <v>650</v>
      </c>
      <c r="P6" s="72" t="s">
        <v>648</v>
      </c>
      <c r="Q6" s="72" t="s">
        <v>648</v>
      </c>
      <c r="R6" s="51">
        <v>148</v>
      </c>
    </row>
    <row r="7" spans="1:18" ht="89.25" x14ac:dyDescent="0.2">
      <c r="A7" s="79" t="s">
        <v>231</v>
      </c>
      <c r="B7" s="40" t="s">
        <v>562</v>
      </c>
      <c r="C7" s="96" t="s">
        <v>558</v>
      </c>
      <c r="D7" s="81" t="s">
        <v>1049</v>
      </c>
      <c r="E7" s="39">
        <v>2017</v>
      </c>
      <c r="F7" s="81" t="s">
        <v>400</v>
      </c>
      <c r="G7" s="43">
        <v>420</v>
      </c>
      <c r="H7" s="82">
        <v>420</v>
      </c>
      <c r="I7" s="81" t="s">
        <v>427</v>
      </c>
      <c r="J7" s="83">
        <v>27</v>
      </c>
      <c r="K7" s="73"/>
      <c r="L7" s="74"/>
      <c r="M7" s="17"/>
      <c r="N7" s="19"/>
      <c r="O7" s="72" t="s">
        <v>650</v>
      </c>
      <c r="P7" s="72" t="s">
        <v>648</v>
      </c>
      <c r="Q7" s="72" t="s">
        <v>648</v>
      </c>
      <c r="R7" s="51">
        <v>149</v>
      </c>
    </row>
    <row r="8" spans="1:18" ht="38.25" x14ac:dyDescent="0.2">
      <c r="A8" s="79" t="s">
        <v>231</v>
      </c>
      <c r="B8" s="40" t="s">
        <v>566</v>
      </c>
      <c r="C8" s="96" t="s">
        <v>558</v>
      </c>
      <c r="D8" s="81" t="s">
        <v>1052</v>
      </c>
      <c r="E8" s="39">
        <v>2017</v>
      </c>
      <c r="F8" s="81" t="s">
        <v>400</v>
      </c>
      <c r="G8" s="43">
        <v>450</v>
      </c>
      <c r="H8" s="82">
        <v>450</v>
      </c>
      <c r="I8" s="81" t="s">
        <v>742</v>
      </c>
      <c r="J8" s="83">
        <v>11</v>
      </c>
      <c r="K8" s="73" t="s">
        <v>564</v>
      </c>
      <c r="L8" s="74">
        <v>68</v>
      </c>
      <c r="M8" s="17"/>
      <c r="N8" s="19"/>
      <c r="O8" s="72" t="s">
        <v>648</v>
      </c>
      <c r="P8" s="72" t="s">
        <v>648</v>
      </c>
      <c r="Q8" s="72" t="s">
        <v>648</v>
      </c>
      <c r="R8" s="51">
        <v>273</v>
      </c>
    </row>
    <row r="9" spans="1:18" ht="76.5" x14ac:dyDescent="0.2">
      <c r="A9" s="79" t="s">
        <v>231</v>
      </c>
      <c r="B9" s="40" t="s">
        <v>560</v>
      </c>
      <c r="C9" s="96" t="s">
        <v>558</v>
      </c>
      <c r="D9" s="81" t="s">
        <v>1047</v>
      </c>
      <c r="E9" s="39">
        <v>2017</v>
      </c>
      <c r="F9" s="81" t="s">
        <v>775</v>
      </c>
      <c r="G9" s="43">
        <v>600</v>
      </c>
      <c r="H9" s="82">
        <v>180</v>
      </c>
      <c r="I9" s="81" t="s">
        <v>427</v>
      </c>
      <c r="J9" s="76">
        <v>24</v>
      </c>
      <c r="K9" s="73"/>
      <c r="L9" s="74"/>
      <c r="M9" s="17"/>
      <c r="N9" s="19"/>
      <c r="O9" s="72" t="s">
        <v>650</v>
      </c>
      <c r="P9" s="72" t="s">
        <v>648</v>
      </c>
      <c r="Q9" s="72" t="s">
        <v>650</v>
      </c>
      <c r="R9" s="51">
        <v>910</v>
      </c>
    </row>
    <row r="10" spans="1:18" ht="38.25" x14ac:dyDescent="0.2">
      <c r="A10" s="79" t="s">
        <v>231</v>
      </c>
      <c r="B10" s="40" t="s">
        <v>302</v>
      </c>
      <c r="C10" s="96" t="s">
        <v>744</v>
      </c>
      <c r="D10" s="84" t="s">
        <v>867</v>
      </c>
      <c r="E10" s="39" t="s">
        <v>303</v>
      </c>
      <c r="F10" s="81" t="s">
        <v>400</v>
      </c>
      <c r="G10" s="43">
        <v>17403</v>
      </c>
      <c r="H10" s="85">
        <v>17403</v>
      </c>
      <c r="I10" s="81" t="s">
        <v>427</v>
      </c>
      <c r="J10" s="83">
        <v>1</v>
      </c>
      <c r="K10" s="73"/>
      <c r="L10" s="74"/>
      <c r="M10" s="17"/>
      <c r="N10" s="19"/>
      <c r="O10" s="72" t="s">
        <v>648</v>
      </c>
      <c r="P10" s="72" t="s">
        <v>649</v>
      </c>
      <c r="Q10" s="72" t="s">
        <v>648</v>
      </c>
      <c r="R10" s="86">
        <v>954</v>
      </c>
    </row>
    <row r="11" spans="1:18" ht="38.25" x14ac:dyDescent="0.2">
      <c r="A11" s="79" t="s">
        <v>231</v>
      </c>
      <c r="B11" s="84" t="s">
        <v>304</v>
      </c>
      <c r="C11" s="96" t="s">
        <v>744</v>
      </c>
      <c r="D11" s="84" t="s">
        <v>868</v>
      </c>
      <c r="E11" s="39" t="s">
        <v>303</v>
      </c>
      <c r="F11" s="81" t="s">
        <v>400</v>
      </c>
      <c r="G11" s="43">
        <v>22228</v>
      </c>
      <c r="H11" s="85">
        <v>22228</v>
      </c>
      <c r="I11" s="81" t="s">
        <v>427</v>
      </c>
      <c r="J11" s="83">
        <v>1</v>
      </c>
      <c r="K11" s="73"/>
      <c r="L11" s="74"/>
      <c r="M11" s="17"/>
      <c r="N11" s="19"/>
      <c r="O11" s="72" t="s">
        <v>648</v>
      </c>
      <c r="P11" s="72" t="s">
        <v>649</v>
      </c>
      <c r="Q11" s="72" t="s">
        <v>648</v>
      </c>
      <c r="R11" s="86">
        <v>955</v>
      </c>
    </row>
    <row r="12" spans="1:18" ht="51" x14ac:dyDescent="0.2">
      <c r="A12" s="79" t="s">
        <v>231</v>
      </c>
      <c r="B12" s="40" t="s">
        <v>305</v>
      </c>
      <c r="C12" s="96" t="s">
        <v>744</v>
      </c>
      <c r="D12" s="84" t="s">
        <v>869</v>
      </c>
      <c r="E12" s="39" t="s">
        <v>239</v>
      </c>
      <c r="F12" s="81" t="s">
        <v>400</v>
      </c>
      <c r="G12" s="43">
        <v>12722</v>
      </c>
      <c r="H12" s="85">
        <v>12722</v>
      </c>
      <c r="I12" s="81" t="s">
        <v>427</v>
      </c>
      <c r="J12" s="83">
        <v>1</v>
      </c>
      <c r="K12" s="73"/>
      <c r="L12" s="74"/>
      <c r="M12" s="17"/>
      <c r="N12" s="19"/>
      <c r="O12" s="72" t="s">
        <v>648</v>
      </c>
      <c r="P12" s="72" t="s">
        <v>649</v>
      </c>
      <c r="Q12" s="72" t="s">
        <v>648</v>
      </c>
      <c r="R12" s="86">
        <v>956</v>
      </c>
    </row>
    <row r="13" spans="1:18" ht="76.5" x14ac:dyDescent="0.2">
      <c r="A13" s="79" t="s">
        <v>231</v>
      </c>
      <c r="B13" s="40" t="s">
        <v>306</v>
      </c>
      <c r="C13" s="96" t="s">
        <v>744</v>
      </c>
      <c r="D13" s="84" t="s">
        <v>870</v>
      </c>
      <c r="E13" s="39" t="s">
        <v>303</v>
      </c>
      <c r="F13" s="81" t="s">
        <v>400</v>
      </c>
      <c r="G13" s="43">
        <v>7380</v>
      </c>
      <c r="H13" s="85">
        <v>7380</v>
      </c>
      <c r="I13" s="81" t="s">
        <v>427</v>
      </c>
      <c r="J13" s="83">
        <v>1</v>
      </c>
      <c r="K13" s="73"/>
      <c r="L13" s="74"/>
      <c r="M13" s="17"/>
      <c r="N13" s="19"/>
      <c r="O13" s="72" t="s">
        <v>648</v>
      </c>
      <c r="P13" s="72" t="s">
        <v>649</v>
      </c>
      <c r="Q13" s="72" t="s">
        <v>648</v>
      </c>
      <c r="R13" s="86">
        <v>958</v>
      </c>
    </row>
    <row r="14" spans="1:18" ht="89.25" x14ac:dyDescent="0.2">
      <c r="A14" s="79" t="s">
        <v>231</v>
      </c>
      <c r="B14" s="54" t="s">
        <v>307</v>
      </c>
      <c r="C14" s="96" t="s">
        <v>744</v>
      </c>
      <c r="D14" s="84" t="s">
        <v>871</v>
      </c>
      <c r="E14" s="51" t="s">
        <v>303</v>
      </c>
      <c r="F14" s="81" t="s">
        <v>400</v>
      </c>
      <c r="G14" s="85">
        <v>15315</v>
      </c>
      <c r="H14" s="85">
        <v>15315</v>
      </c>
      <c r="I14" s="81" t="s">
        <v>427</v>
      </c>
      <c r="J14" s="83">
        <v>1</v>
      </c>
      <c r="K14" s="73"/>
      <c r="L14" s="74"/>
      <c r="M14" s="17"/>
      <c r="N14" s="19"/>
      <c r="O14" s="72" t="s">
        <v>648</v>
      </c>
      <c r="P14" s="72" t="s">
        <v>649</v>
      </c>
      <c r="Q14" s="72" t="s">
        <v>648</v>
      </c>
      <c r="R14" s="86">
        <v>959</v>
      </c>
    </row>
    <row r="15" spans="1:18" ht="38.25" x14ac:dyDescent="0.2">
      <c r="A15" s="79" t="s">
        <v>231</v>
      </c>
      <c r="B15" s="44" t="s">
        <v>310</v>
      </c>
      <c r="C15" s="89" t="s">
        <v>744</v>
      </c>
      <c r="D15" s="45" t="s">
        <v>874</v>
      </c>
      <c r="E15" s="47" t="s">
        <v>303</v>
      </c>
      <c r="F15" s="81" t="s">
        <v>400</v>
      </c>
      <c r="G15" s="42">
        <v>3722</v>
      </c>
      <c r="H15" s="85">
        <v>3722</v>
      </c>
      <c r="I15" s="81" t="s">
        <v>427</v>
      </c>
      <c r="J15" s="83">
        <v>1</v>
      </c>
      <c r="K15" s="81"/>
      <c r="L15" s="82"/>
      <c r="M15" s="81"/>
      <c r="N15" s="83"/>
      <c r="O15" s="72" t="s">
        <v>648</v>
      </c>
      <c r="P15" s="72" t="s">
        <v>649</v>
      </c>
      <c r="Q15" s="72" t="s">
        <v>648</v>
      </c>
      <c r="R15" s="86">
        <v>961</v>
      </c>
    </row>
    <row r="16" spans="1:18" ht="76.5" x14ac:dyDescent="0.2">
      <c r="A16" s="79" t="s">
        <v>231</v>
      </c>
      <c r="B16" s="84" t="s">
        <v>312</v>
      </c>
      <c r="C16" s="96" t="s">
        <v>744</v>
      </c>
      <c r="D16" s="98" t="s">
        <v>876</v>
      </c>
      <c r="E16" s="39" t="s">
        <v>303</v>
      </c>
      <c r="F16" s="81" t="s">
        <v>400</v>
      </c>
      <c r="G16" s="85">
        <v>8191</v>
      </c>
      <c r="H16" s="85">
        <v>8191</v>
      </c>
      <c r="I16" s="81" t="s">
        <v>427</v>
      </c>
      <c r="J16" s="76">
        <v>1</v>
      </c>
      <c r="K16" s="84"/>
      <c r="L16" s="85"/>
      <c r="M16" s="84"/>
      <c r="N16" s="76"/>
      <c r="O16" s="72" t="s">
        <v>648</v>
      </c>
      <c r="P16" s="72" t="s">
        <v>649</v>
      </c>
      <c r="Q16" s="72" t="s">
        <v>648</v>
      </c>
      <c r="R16" s="51">
        <v>964</v>
      </c>
    </row>
    <row r="17" spans="1:18" ht="38.25" x14ac:dyDescent="0.2">
      <c r="A17" s="79" t="s">
        <v>231</v>
      </c>
      <c r="B17" s="81" t="s">
        <v>313</v>
      </c>
      <c r="C17" s="96" t="s">
        <v>744</v>
      </c>
      <c r="D17" s="45" t="s">
        <v>877</v>
      </c>
      <c r="E17" s="39" t="s">
        <v>303</v>
      </c>
      <c r="F17" s="81" t="s">
        <v>400</v>
      </c>
      <c r="G17" s="82">
        <v>4707</v>
      </c>
      <c r="H17" s="82">
        <v>4707</v>
      </c>
      <c r="I17" s="81" t="s">
        <v>427</v>
      </c>
      <c r="J17" s="83">
        <v>1</v>
      </c>
      <c r="K17" s="73"/>
      <c r="L17" s="74"/>
      <c r="M17" s="17"/>
      <c r="N17" s="19"/>
      <c r="O17" s="72" t="s">
        <v>648</v>
      </c>
      <c r="P17" s="72" t="s">
        <v>649</v>
      </c>
      <c r="Q17" s="72" t="s">
        <v>648</v>
      </c>
      <c r="R17" s="29">
        <v>969</v>
      </c>
    </row>
    <row r="18" spans="1:18" ht="38.25" x14ac:dyDescent="0.2">
      <c r="A18" s="79" t="s">
        <v>231</v>
      </c>
      <c r="B18" s="45" t="s">
        <v>325</v>
      </c>
      <c r="C18" s="96" t="s">
        <v>744</v>
      </c>
      <c r="D18" s="45" t="s">
        <v>889</v>
      </c>
      <c r="E18" s="39" t="s">
        <v>303</v>
      </c>
      <c r="F18" s="81" t="s">
        <v>400</v>
      </c>
      <c r="G18" s="66">
        <v>255</v>
      </c>
      <c r="H18" s="66">
        <v>255</v>
      </c>
      <c r="I18" s="81" t="s">
        <v>427</v>
      </c>
      <c r="J18" s="83">
        <v>1</v>
      </c>
      <c r="K18" s="73"/>
      <c r="L18" s="74"/>
      <c r="M18" s="17"/>
      <c r="N18" s="19"/>
      <c r="O18" s="72" t="s">
        <v>648</v>
      </c>
      <c r="P18" s="72" t="s">
        <v>649</v>
      </c>
      <c r="Q18" s="90" t="s">
        <v>648</v>
      </c>
      <c r="R18" s="29">
        <v>972</v>
      </c>
    </row>
    <row r="19" spans="1:18" ht="89.25" x14ac:dyDescent="0.2">
      <c r="A19" s="96" t="s">
        <v>231</v>
      </c>
      <c r="B19" s="84" t="s">
        <v>315</v>
      </c>
      <c r="C19" s="96" t="s">
        <v>744</v>
      </c>
      <c r="D19" s="60" t="s">
        <v>879</v>
      </c>
      <c r="E19" s="39" t="s">
        <v>278</v>
      </c>
      <c r="F19" s="81" t="s">
        <v>400</v>
      </c>
      <c r="G19" s="66">
        <v>4938</v>
      </c>
      <c r="H19" s="66">
        <v>4938</v>
      </c>
      <c r="I19" s="81" t="s">
        <v>427</v>
      </c>
      <c r="J19" s="83">
        <v>1</v>
      </c>
      <c r="K19" s="73"/>
      <c r="L19" s="74"/>
      <c r="M19" s="17"/>
      <c r="N19" s="19"/>
      <c r="O19" s="72" t="s">
        <v>648</v>
      </c>
      <c r="P19" s="72" t="s">
        <v>649</v>
      </c>
      <c r="Q19" s="90" t="s">
        <v>648</v>
      </c>
      <c r="R19" s="29">
        <v>975</v>
      </c>
    </row>
    <row r="20" spans="1:18" ht="38.25" x14ac:dyDescent="0.2">
      <c r="A20" s="79" t="s">
        <v>231</v>
      </c>
      <c r="B20" s="40" t="s">
        <v>316</v>
      </c>
      <c r="C20" s="89" t="s">
        <v>744</v>
      </c>
      <c r="D20" s="98" t="s">
        <v>880</v>
      </c>
      <c r="E20" s="39" t="s">
        <v>303</v>
      </c>
      <c r="F20" s="81" t="s">
        <v>400</v>
      </c>
      <c r="G20" s="82">
        <v>3241</v>
      </c>
      <c r="H20" s="82">
        <v>3241</v>
      </c>
      <c r="I20" s="81" t="s">
        <v>427</v>
      </c>
      <c r="J20" s="83">
        <v>1</v>
      </c>
      <c r="K20" s="73"/>
      <c r="L20" s="74"/>
      <c r="M20" s="17"/>
      <c r="N20" s="19"/>
      <c r="O20" s="72" t="s">
        <v>648</v>
      </c>
      <c r="P20" s="72" t="s">
        <v>649</v>
      </c>
      <c r="Q20" s="90" t="s">
        <v>648</v>
      </c>
      <c r="R20" s="86">
        <v>977</v>
      </c>
    </row>
    <row r="21" spans="1:18" ht="51" x14ac:dyDescent="0.2">
      <c r="A21" s="79" t="s">
        <v>231</v>
      </c>
      <c r="B21" s="48" t="s">
        <v>320</v>
      </c>
      <c r="C21" s="89" t="s">
        <v>744</v>
      </c>
      <c r="D21" s="84" t="s">
        <v>884</v>
      </c>
      <c r="E21" s="47" t="s">
        <v>303</v>
      </c>
      <c r="F21" s="81" t="s">
        <v>400</v>
      </c>
      <c r="G21" s="49">
        <v>4461</v>
      </c>
      <c r="H21" s="49">
        <v>4461</v>
      </c>
      <c r="I21" s="81" t="s">
        <v>427</v>
      </c>
      <c r="J21" s="83">
        <v>1</v>
      </c>
      <c r="K21" s="73"/>
      <c r="L21" s="74"/>
      <c r="M21" s="13"/>
      <c r="N21" s="14"/>
      <c r="O21" s="72" t="s">
        <v>648</v>
      </c>
      <c r="P21" s="72" t="s">
        <v>649</v>
      </c>
      <c r="Q21" s="90" t="s">
        <v>648</v>
      </c>
      <c r="R21" s="86">
        <v>980</v>
      </c>
    </row>
    <row r="22" spans="1:18" ht="38.25" x14ac:dyDescent="0.2">
      <c r="A22" s="79" t="s">
        <v>231</v>
      </c>
      <c r="B22" s="81" t="s">
        <v>570</v>
      </c>
      <c r="C22" s="89" t="s">
        <v>558</v>
      </c>
      <c r="D22" s="81" t="s">
        <v>1056</v>
      </c>
      <c r="E22" s="39">
        <v>2017</v>
      </c>
      <c r="F22" s="81" t="s">
        <v>400</v>
      </c>
      <c r="G22" s="82">
        <v>10125</v>
      </c>
      <c r="H22" s="82">
        <v>10125</v>
      </c>
      <c r="I22" s="81" t="s">
        <v>427</v>
      </c>
      <c r="J22" s="83">
        <v>13</v>
      </c>
      <c r="K22" s="73"/>
      <c r="L22" s="74"/>
      <c r="M22" s="17"/>
      <c r="N22" s="19"/>
      <c r="O22" s="72" t="s">
        <v>650</v>
      </c>
      <c r="P22" s="72" t="s">
        <v>648</v>
      </c>
      <c r="Q22" s="72" t="s">
        <v>648</v>
      </c>
      <c r="R22" s="51">
        <v>1066</v>
      </c>
    </row>
    <row r="23" spans="1:18" ht="51" x14ac:dyDescent="0.2">
      <c r="A23" s="79" t="s">
        <v>231</v>
      </c>
      <c r="B23" s="54" t="s">
        <v>308</v>
      </c>
      <c r="C23" s="89" t="s">
        <v>744</v>
      </c>
      <c r="D23" s="57" t="s">
        <v>872</v>
      </c>
      <c r="E23" s="80" t="s">
        <v>242</v>
      </c>
      <c r="F23" s="81" t="s">
        <v>400</v>
      </c>
      <c r="G23" s="85">
        <v>766</v>
      </c>
      <c r="H23" s="85">
        <v>766</v>
      </c>
      <c r="I23" s="81" t="s">
        <v>427</v>
      </c>
      <c r="J23" s="76">
        <v>1</v>
      </c>
      <c r="K23" s="84"/>
      <c r="L23" s="85"/>
      <c r="M23" s="84"/>
      <c r="N23" s="76"/>
      <c r="O23" s="72" t="s">
        <v>648</v>
      </c>
      <c r="P23" s="72" t="s">
        <v>649</v>
      </c>
      <c r="Q23" s="72" t="s">
        <v>648</v>
      </c>
      <c r="R23" s="29">
        <v>1142</v>
      </c>
    </row>
    <row r="24" spans="1:18" ht="38.25" x14ac:dyDescent="0.2">
      <c r="A24" s="79" t="s">
        <v>231</v>
      </c>
      <c r="B24" s="84" t="s">
        <v>309</v>
      </c>
      <c r="C24" s="89" t="s">
        <v>744</v>
      </c>
      <c r="D24" s="61" t="s">
        <v>873</v>
      </c>
      <c r="E24" s="39" t="s">
        <v>242</v>
      </c>
      <c r="F24" s="81" t="s">
        <v>400</v>
      </c>
      <c r="G24" s="85">
        <v>177</v>
      </c>
      <c r="H24" s="85">
        <v>177</v>
      </c>
      <c r="I24" s="81" t="s">
        <v>427</v>
      </c>
      <c r="J24" s="83">
        <v>1</v>
      </c>
      <c r="K24" s="73"/>
      <c r="L24" s="83"/>
      <c r="M24" s="13"/>
      <c r="N24" s="14"/>
      <c r="O24" s="72" t="s">
        <v>648</v>
      </c>
      <c r="P24" s="72" t="s">
        <v>649</v>
      </c>
      <c r="Q24" s="72" t="s">
        <v>648</v>
      </c>
      <c r="R24" s="29">
        <v>1143</v>
      </c>
    </row>
    <row r="25" spans="1:18" ht="63.75" x14ac:dyDescent="0.2">
      <c r="A25" s="79" t="s">
        <v>231</v>
      </c>
      <c r="B25" s="81" t="s">
        <v>311</v>
      </c>
      <c r="C25" s="89" t="s">
        <v>744</v>
      </c>
      <c r="D25" s="84" t="s">
        <v>875</v>
      </c>
      <c r="E25" s="80" t="s">
        <v>239</v>
      </c>
      <c r="F25" s="81" t="s">
        <v>400</v>
      </c>
      <c r="G25" s="82">
        <v>311</v>
      </c>
      <c r="H25" s="85">
        <v>311</v>
      </c>
      <c r="I25" s="81" t="s">
        <v>427</v>
      </c>
      <c r="J25" s="76">
        <v>1</v>
      </c>
      <c r="K25" s="73"/>
      <c r="L25" s="83"/>
      <c r="M25" s="17"/>
      <c r="N25" s="19"/>
      <c r="O25" s="72" t="s">
        <v>648</v>
      </c>
      <c r="P25" s="72" t="s">
        <v>649</v>
      </c>
      <c r="Q25" s="90" t="s">
        <v>648</v>
      </c>
      <c r="R25" s="86">
        <v>1144</v>
      </c>
    </row>
    <row r="26" spans="1:18" ht="38.25" x14ac:dyDescent="0.2">
      <c r="A26" s="79" t="s">
        <v>231</v>
      </c>
      <c r="B26" s="81" t="s">
        <v>314</v>
      </c>
      <c r="C26" s="96" t="s">
        <v>744</v>
      </c>
      <c r="D26" s="60" t="s">
        <v>878</v>
      </c>
      <c r="E26" s="80">
        <v>2017</v>
      </c>
      <c r="F26" s="81" t="s">
        <v>400</v>
      </c>
      <c r="G26" s="82">
        <v>4273</v>
      </c>
      <c r="H26" s="82">
        <v>4273</v>
      </c>
      <c r="I26" s="81" t="s">
        <v>427</v>
      </c>
      <c r="J26" s="76">
        <v>1</v>
      </c>
      <c r="K26" s="84"/>
      <c r="L26" s="85"/>
      <c r="M26" s="84"/>
      <c r="N26" s="76"/>
      <c r="O26" s="96" t="s">
        <v>648</v>
      </c>
      <c r="P26" s="96" t="s">
        <v>649</v>
      </c>
      <c r="Q26" s="96" t="s">
        <v>648</v>
      </c>
      <c r="R26" s="86">
        <v>1145</v>
      </c>
    </row>
    <row r="27" spans="1:18" ht="63.75" x14ac:dyDescent="0.2">
      <c r="A27" s="79" t="s">
        <v>231</v>
      </c>
      <c r="B27" s="84" t="s">
        <v>317</v>
      </c>
      <c r="C27" s="96" t="s">
        <v>744</v>
      </c>
      <c r="D27" s="84" t="s">
        <v>881</v>
      </c>
      <c r="E27" s="80">
        <v>2017</v>
      </c>
      <c r="F27" s="81" t="s">
        <v>400</v>
      </c>
      <c r="G27" s="85">
        <v>7243</v>
      </c>
      <c r="H27" s="85">
        <v>7243</v>
      </c>
      <c r="I27" s="81" t="s">
        <v>427</v>
      </c>
      <c r="J27" s="76">
        <v>1</v>
      </c>
      <c r="K27" s="84"/>
      <c r="L27" s="85"/>
      <c r="M27" s="84"/>
      <c r="N27" s="76"/>
      <c r="O27" s="72" t="s">
        <v>648</v>
      </c>
      <c r="P27" s="72" t="s">
        <v>649</v>
      </c>
      <c r="Q27" s="72" t="s">
        <v>648</v>
      </c>
      <c r="R27" s="86">
        <v>1146</v>
      </c>
    </row>
    <row r="28" spans="1:18" ht="51" x14ac:dyDescent="0.2">
      <c r="A28" s="79" t="s">
        <v>231</v>
      </c>
      <c r="B28" s="84" t="s">
        <v>318</v>
      </c>
      <c r="C28" s="96" t="s">
        <v>744</v>
      </c>
      <c r="D28" s="84" t="s">
        <v>882</v>
      </c>
      <c r="E28" s="80">
        <v>2017</v>
      </c>
      <c r="F28" s="81" t="s">
        <v>400</v>
      </c>
      <c r="G28" s="85">
        <v>3764</v>
      </c>
      <c r="H28" s="85">
        <v>3764</v>
      </c>
      <c r="I28" s="81" t="s">
        <v>427</v>
      </c>
      <c r="J28" s="76">
        <v>1</v>
      </c>
      <c r="K28" s="84"/>
      <c r="L28" s="85"/>
      <c r="M28" s="84"/>
      <c r="N28" s="76"/>
      <c r="O28" s="96" t="s">
        <v>648</v>
      </c>
      <c r="P28" s="96" t="s">
        <v>649</v>
      </c>
      <c r="Q28" s="96" t="s">
        <v>648</v>
      </c>
      <c r="R28" s="29">
        <v>1147</v>
      </c>
    </row>
    <row r="29" spans="1:18" s="9" customFormat="1" ht="38.25" x14ac:dyDescent="0.2">
      <c r="A29" s="79" t="s">
        <v>231</v>
      </c>
      <c r="B29" s="84" t="s">
        <v>319</v>
      </c>
      <c r="C29" s="37" t="s">
        <v>744</v>
      </c>
      <c r="D29" s="84" t="s">
        <v>883</v>
      </c>
      <c r="E29" s="80">
        <v>2017</v>
      </c>
      <c r="F29" s="81" t="s">
        <v>400</v>
      </c>
      <c r="G29" s="85">
        <v>3951</v>
      </c>
      <c r="H29" s="85">
        <v>3951</v>
      </c>
      <c r="I29" s="73" t="s">
        <v>427</v>
      </c>
      <c r="J29" s="83">
        <v>1</v>
      </c>
      <c r="K29" s="81"/>
      <c r="L29" s="82"/>
      <c r="M29" s="81"/>
      <c r="N29" s="83"/>
      <c r="O29" s="72" t="s">
        <v>648</v>
      </c>
      <c r="P29" s="72" t="s">
        <v>649</v>
      </c>
      <c r="Q29" s="72" t="s">
        <v>648</v>
      </c>
      <c r="R29" s="86">
        <v>1148</v>
      </c>
    </row>
    <row r="30" spans="1:18" s="9" customFormat="1" ht="38.25" x14ac:dyDescent="0.2">
      <c r="A30" s="79" t="s">
        <v>231</v>
      </c>
      <c r="B30" s="48" t="s">
        <v>321</v>
      </c>
      <c r="C30" s="72" t="s">
        <v>744</v>
      </c>
      <c r="D30" s="84" t="s">
        <v>885</v>
      </c>
      <c r="E30" s="47" t="s">
        <v>239</v>
      </c>
      <c r="F30" s="81" t="s">
        <v>400</v>
      </c>
      <c r="G30" s="49">
        <v>767</v>
      </c>
      <c r="H30" s="49">
        <v>767</v>
      </c>
      <c r="I30" s="73" t="s">
        <v>427</v>
      </c>
      <c r="J30" s="83">
        <v>1</v>
      </c>
      <c r="K30" s="81"/>
      <c r="L30" s="82"/>
      <c r="M30" s="81"/>
      <c r="N30" s="83"/>
      <c r="O30" s="72" t="s">
        <v>648</v>
      </c>
      <c r="P30" s="72" t="s">
        <v>649</v>
      </c>
      <c r="Q30" s="72" t="s">
        <v>648</v>
      </c>
      <c r="R30" s="86">
        <v>1149</v>
      </c>
    </row>
    <row r="31" spans="1:18" s="9" customFormat="1" ht="51" x14ac:dyDescent="0.2">
      <c r="A31" s="79" t="s">
        <v>231</v>
      </c>
      <c r="B31" s="84" t="s">
        <v>322</v>
      </c>
      <c r="C31" s="72" t="s">
        <v>744</v>
      </c>
      <c r="D31" s="84" t="s">
        <v>886</v>
      </c>
      <c r="E31" s="80" t="s">
        <v>239</v>
      </c>
      <c r="F31" s="81" t="s">
        <v>400</v>
      </c>
      <c r="G31" s="85">
        <v>3285</v>
      </c>
      <c r="H31" s="85">
        <v>3285</v>
      </c>
      <c r="I31" s="73" t="s">
        <v>427</v>
      </c>
      <c r="J31" s="76">
        <v>1</v>
      </c>
      <c r="K31" s="84"/>
      <c r="L31" s="85"/>
      <c r="M31" s="84"/>
      <c r="N31" s="76"/>
      <c r="O31" s="72" t="s">
        <v>648</v>
      </c>
      <c r="P31" s="72" t="s">
        <v>649</v>
      </c>
      <c r="Q31" s="72" t="s">
        <v>648</v>
      </c>
      <c r="R31" s="86">
        <v>1150</v>
      </c>
    </row>
    <row r="32" spans="1:18" s="9" customFormat="1" ht="38.25" x14ac:dyDescent="0.2">
      <c r="A32" s="79" t="s">
        <v>231</v>
      </c>
      <c r="B32" s="84" t="s">
        <v>323</v>
      </c>
      <c r="C32" s="72" t="s">
        <v>744</v>
      </c>
      <c r="D32" s="84" t="s">
        <v>887</v>
      </c>
      <c r="E32" s="80">
        <v>2017</v>
      </c>
      <c r="F32" s="81" t="s">
        <v>400</v>
      </c>
      <c r="G32" s="85">
        <v>3788</v>
      </c>
      <c r="H32" s="85">
        <v>3788</v>
      </c>
      <c r="I32" s="73" t="s">
        <v>427</v>
      </c>
      <c r="J32" s="19">
        <v>1</v>
      </c>
      <c r="K32" s="17"/>
      <c r="L32" s="18"/>
      <c r="M32" s="17"/>
      <c r="N32" s="19"/>
      <c r="O32" s="72" t="s">
        <v>648</v>
      </c>
      <c r="P32" s="72" t="s">
        <v>649</v>
      </c>
      <c r="Q32" s="72" t="s">
        <v>648</v>
      </c>
      <c r="R32" s="86">
        <v>1151</v>
      </c>
    </row>
    <row r="33" spans="1:18" s="9" customFormat="1" ht="89.25" x14ac:dyDescent="0.2">
      <c r="A33" s="79" t="s">
        <v>231</v>
      </c>
      <c r="B33" s="48" t="s">
        <v>324</v>
      </c>
      <c r="C33" s="72" t="s">
        <v>744</v>
      </c>
      <c r="D33" s="84" t="s">
        <v>888</v>
      </c>
      <c r="E33" s="80" t="s">
        <v>242</v>
      </c>
      <c r="F33" s="81" t="s">
        <v>400</v>
      </c>
      <c r="G33" s="49">
        <v>10</v>
      </c>
      <c r="H33" s="49">
        <v>10</v>
      </c>
      <c r="I33" s="73" t="s">
        <v>427</v>
      </c>
      <c r="J33" s="83">
        <v>1</v>
      </c>
      <c r="K33" s="17"/>
      <c r="L33" s="82"/>
      <c r="M33" s="17"/>
      <c r="N33" s="83"/>
      <c r="O33" s="72" t="s">
        <v>648</v>
      </c>
      <c r="P33" s="72" t="s">
        <v>649</v>
      </c>
      <c r="Q33" s="72" t="s">
        <v>648</v>
      </c>
      <c r="R33" s="86">
        <v>1152</v>
      </c>
    </row>
    <row r="34" spans="1:18" s="9" customFormat="1" ht="38.25" x14ac:dyDescent="0.2">
      <c r="A34" s="79" t="s">
        <v>231</v>
      </c>
      <c r="B34" s="84" t="s">
        <v>326</v>
      </c>
      <c r="C34" s="72" t="s">
        <v>744</v>
      </c>
      <c r="D34" s="77" t="s">
        <v>890</v>
      </c>
      <c r="E34" s="80">
        <v>2017</v>
      </c>
      <c r="F34" s="81" t="s">
        <v>400</v>
      </c>
      <c r="G34" s="85">
        <v>2582</v>
      </c>
      <c r="H34" s="85">
        <v>2582</v>
      </c>
      <c r="I34" s="73" t="s">
        <v>427</v>
      </c>
      <c r="J34" s="19">
        <v>1</v>
      </c>
      <c r="K34" s="17"/>
      <c r="L34" s="18"/>
      <c r="M34" s="17"/>
      <c r="N34" s="19"/>
      <c r="O34" s="72" t="s">
        <v>648</v>
      </c>
      <c r="P34" s="72" t="s">
        <v>649</v>
      </c>
      <c r="Q34" s="72" t="s">
        <v>648</v>
      </c>
      <c r="R34" s="86">
        <v>1153</v>
      </c>
    </row>
    <row r="35" spans="1:18" s="15" customFormat="1" ht="38.25" x14ac:dyDescent="0.2">
      <c r="A35" s="79" t="s">
        <v>231</v>
      </c>
      <c r="B35" s="84" t="s">
        <v>327</v>
      </c>
      <c r="C35" s="72" t="s">
        <v>744</v>
      </c>
      <c r="D35" s="84" t="s">
        <v>891</v>
      </c>
      <c r="E35" s="71">
        <v>2017</v>
      </c>
      <c r="F35" s="81" t="s">
        <v>400</v>
      </c>
      <c r="G35" s="85">
        <v>3913</v>
      </c>
      <c r="H35" s="85">
        <v>3913</v>
      </c>
      <c r="I35" s="81" t="s">
        <v>427</v>
      </c>
      <c r="J35" s="19">
        <v>1</v>
      </c>
      <c r="K35" s="17"/>
      <c r="L35" s="18"/>
      <c r="M35" s="17"/>
      <c r="N35" s="19"/>
      <c r="O35" s="72" t="s">
        <v>648</v>
      </c>
      <c r="P35" s="72" t="s">
        <v>649</v>
      </c>
      <c r="Q35" s="90" t="s">
        <v>648</v>
      </c>
      <c r="R35" s="86">
        <v>1154</v>
      </c>
    </row>
    <row r="36" spans="1:18" s="9" customFormat="1" ht="38.25" x14ac:dyDescent="0.2">
      <c r="A36" s="79" t="s">
        <v>231</v>
      </c>
      <c r="B36" s="84" t="s">
        <v>328</v>
      </c>
      <c r="C36" s="72" t="s">
        <v>744</v>
      </c>
      <c r="D36" s="84" t="s">
        <v>892</v>
      </c>
      <c r="E36" s="39">
        <v>2017</v>
      </c>
      <c r="F36" s="81" t="s">
        <v>400</v>
      </c>
      <c r="G36" s="85">
        <v>628</v>
      </c>
      <c r="H36" s="85">
        <v>628</v>
      </c>
      <c r="I36" s="73" t="s">
        <v>427</v>
      </c>
      <c r="J36" s="64">
        <v>1</v>
      </c>
      <c r="K36" s="62"/>
      <c r="L36" s="63"/>
      <c r="M36" s="62"/>
      <c r="N36" s="64"/>
      <c r="O36" s="70" t="s">
        <v>648</v>
      </c>
      <c r="P36" s="70" t="s">
        <v>649</v>
      </c>
      <c r="Q36" s="90" t="s">
        <v>648</v>
      </c>
      <c r="R36" s="86">
        <v>1155</v>
      </c>
    </row>
    <row r="37" spans="1:18" s="9" customFormat="1" ht="38.25" x14ac:dyDescent="0.2">
      <c r="A37" s="79" t="s">
        <v>231</v>
      </c>
      <c r="B37" s="84" t="s">
        <v>329</v>
      </c>
      <c r="C37" s="72" t="s">
        <v>744</v>
      </c>
      <c r="D37" s="84" t="s">
        <v>893</v>
      </c>
      <c r="E37" s="39">
        <v>2017</v>
      </c>
      <c r="F37" s="81" t="s">
        <v>400</v>
      </c>
      <c r="G37" s="85">
        <v>3598</v>
      </c>
      <c r="H37" s="85">
        <v>3598</v>
      </c>
      <c r="I37" s="81" t="s">
        <v>427</v>
      </c>
      <c r="J37" s="76">
        <v>1</v>
      </c>
      <c r="K37" s="84"/>
      <c r="L37" s="85"/>
      <c r="M37" s="84"/>
      <c r="N37" s="27"/>
      <c r="O37" s="72" t="s">
        <v>648</v>
      </c>
      <c r="P37" s="72" t="s">
        <v>649</v>
      </c>
      <c r="Q37" s="90" t="s">
        <v>648</v>
      </c>
      <c r="R37" s="86">
        <v>1156</v>
      </c>
    </row>
    <row r="38" spans="1:18" s="9" customFormat="1" ht="38.25" x14ac:dyDescent="0.2">
      <c r="A38" s="79" t="s">
        <v>231</v>
      </c>
      <c r="B38" s="45" t="s">
        <v>330</v>
      </c>
      <c r="C38" s="96" t="s">
        <v>744</v>
      </c>
      <c r="D38" s="45" t="s">
        <v>894</v>
      </c>
      <c r="E38" s="80" t="s">
        <v>242</v>
      </c>
      <c r="F38" s="81" t="s">
        <v>400</v>
      </c>
      <c r="G38" s="55">
        <v>30</v>
      </c>
      <c r="H38" s="55">
        <v>30</v>
      </c>
      <c r="I38" s="73" t="s">
        <v>427</v>
      </c>
      <c r="J38" s="76">
        <v>1</v>
      </c>
      <c r="K38" s="84"/>
      <c r="L38" s="85"/>
      <c r="M38" s="84"/>
      <c r="N38" s="27"/>
      <c r="O38" s="72" t="s">
        <v>648</v>
      </c>
      <c r="P38" s="72" t="s">
        <v>649</v>
      </c>
      <c r="Q38" s="72" t="s">
        <v>648</v>
      </c>
      <c r="R38" s="86">
        <v>1157</v>
      </c>
    </row>
    <row r="39" spans="1:18" ht="51" x14ac:dyDescent="0.2">
      <c r="A39" s="79" t="s">
        <v>231</v>
      </c>
      <c r="B39" s="84" t="s">
        <v>331</v>
      </c>
      <c r="C39" s="72" t="s">
        <v>744</v>
      </c>
      <c r="D39" s="84" t="s">
        <v>895</v>
      </c>
      <c r="E39" s="80" t="s">
        <v>242</v>
      </c>
      <c r="F39" s="81" t="s">
        <v>400</v>
      </c>
      <c r="G39" s="85">
        <v>153</v>
      </c>
      <c r="H39" s="85">
        <v>153</v>
      </c>
      <c r="I39" s="81" t="s">
        <v>427</v>
      </c>
      <c r="J39" s="76">
        <v>1</v>
      </c>
      <c r="K39" s="84"/>
      <c r="L39" s="85"/>
      <c r="M39" s="84"/>
      <c r="N39" s="76"/>
      <c r="O39" s="72" t="s">
        <v>648</v>
      </c>
      <c r="P39" s="72" t="s">
        <v>649</v>
      </c>
      <c r="Q39" s="72" t="s">
        <v>648</v>
      </c>
      <c r="R39" s="86">
        <v>1158</v>
      </c>
    </row>
    <row r="40" spans="1:18" ht="51" x14ac:dyDescent="0.2">
      <c r="A40" s="79" t="s">
        <v>231</v>
      </c>
      <c r="B40" s="84" t="s">
        <v>332</v>
      </c>
      <c r="C40" s="37" t="s">
        <v>744</v>
      </c>
      <c r="D40" s="84" t="s">
        <v>896</v>
      </c>
      <c r="E40" s="39" t="s">
        <v>242</v>
      </c>
      <c r="F40" s="81" t="s">
        <v>400</v>
      </c>
      <c r="G40" s="85">
        <v>292</v>
      </c>
      <c r="H40" s="85">
        <v>292</v>
      </c>
      <c r="I40" s="81" t="s">
        <v>427</v>
      </c>
      <c r="J40" s="16">
        <v>1</v>
      </c>
      <c r="K40" s="44"/>
      <c r="L40" s="42"/>
      <c r="M40" s="17"/>
      <c r="N40" s="19"/>
      <c r="O40" s="72" t="s">
        <v>648</v>
      </c>
      <c r="P40" s="72" t="s">
        <v>649</v>
      </c>
      <c r="Q40" s="72" t="s">
        <v>648</v>
      </c>
      <c r="R40" s="86">
        <v>1159</v>
      </c>
    </row>
    <row r="41" spans="1:18" ht="63.75" x14ac:dyDescent="0.2">
      <c r="A41" s="79" t="s">
        <v>231</v>
      </c>
      <c r="B41" s="84" t="s">
        <v>333</v>
      </c>
      <c r="C41" s="89" t="s">
        <v>744</v>
      </c>
      <c r="D41" s="84" t="s">
        <v>897</v>
      </c>
      <c r="E41" s="80" t="s">
        <v>242</v>
      </c>
      <c r="F41" s="81" t="s">
        <v>400</v>
      </c>
      <c r="G41" s="85">
        <v>98</v>
      </c>
      <c r="H41" s="85">
        <v>98</v>
      </c>
      <c r="I41" s="73" t="s">
        <v>427</v>
      </c>
      <c r="J41" s="16">
        <v>1</v>
      </c>
      <c r="K41" s="44"/>
      <c r="L41" s="42"/>
      <c r="M41" s="62"/>
      <c r="N41" s="64"/>
      <c r="O41" s="70" t="s">
        <v>648</v>
      </c>
      <c r="P41" s="70" t="s">
        <v>649</v>
      </c>
      <c r="Q41" s="70" t="s">
        <v>648</v>
      </c>
      <c r="R41" s="86">
        <v>1160</v>
      </c>
    </row>
    <row r="42" spans="1:18" ht="76.5" x14ac:dyDescent="0.2">
      <c r="A42" s="79" t="s">
        <v>231</v>
      </c>
      <c r="B42" s="84" t="s">
        <v>336</v>
      </c>
      <c r="C42" s="89" t="s">
        <v>744</v>
      </c>
      <c r="D42" s="84" t="s">
        <v>900</v>
      </c>
      <c r="E42" s="80" t="s">
        <v>242</v>
      </c>
      <c r="F42" s="81" t="s">
        <v>400</v>
      </c>
      <c r="G42" s="82">
        <v>363</v>
      </c>
      <c r="H42" s="82">
        <v>363</v>
      </c>
      <c r="I42" s="73" t="s">
        <v>427</v>
      </c>
      <c r="J42" s="83">
        <v>1</v>
      </c>
      <c r="K42" s="81"/>
      <c r="L42" s="82"/>
      <c r="M42" s="17"/>
      <c r="N42" s="83"/>
      <c r="O42" s="72" t="s">
        <v>648</v>
      </c>
      <c r="P42" s="72" t="s">
        <v>649</v>
      </c>
      <c r="Q42" s="72" t="s">
        <v>648</v>
      </c>
      <c r="R42" s="86">
        <v>1163</v>
      </c>
    </row>
    <row r="43" spans="1:18" ht="63.75" x14ac:dyDescent="0.2">
      <c r="A43" s="79" t="s">
        <v>231</v>
      </c>
      <c r="B43" s="84" t="s">
        <v>337</v>
      </c>
      <c r="C43" s="96" t="s">
        <v>744</v>
      </c>
      <c r="D43" s="84" t="s">
        <v>901</v>
      </c>
      <c r="E43" s="80" t="s">
        <v>242</v>
      </c>
      <c r="F43" s="81" t="s">
        <v>400</v>
      </c>
      <c r="G43" s="82">
        <v>1</v>
      </c>
      <c r="H43" s="82">
        <v>1</v>
      </c>
      <c r="I43" s="81" t="s">
        <v>427</v>
      </c>
      <c r="J43" s="83">
        <v>1</v>
      </c>
      <c r="K43" s="81"/>
      <c r="L43" s="82"/>
      <c r="M43" s="81"/>
      <c r="N43" s="83"/>
      <c r="O43" s="72" t="s">
        <v>648</v>
      </c>
      <c r="P43" s="72" t="s">
        <v>649</v>
      </c>
      <c r="Q43" s="72" t="s">
        <v>648</v>
      </c>
      <c r="R43" s="86">
        <v>1164</v>
      </c>
    </row>
    <row r="44" spans="1:18" ht="38.25" x14ac:dyDescent="0.2">
      <c r="A44" s="79" t="s">
        <v>231</v>
      </c>
      <c r="B44" s="84" t="s">
        <v>338</v>
      </c>
      <c r="C44" s="96" t="s">
        <v>744</v>
      </c>
      <c r="D44" s="45" t="s">
        <v>902</v>
      </c>
      <c r="E44" s="80" t="s">
        <v>242</v>
      </c>
      <c r="F44" s="81" t="s">
        <v>400</v>
      </c>
      <c r="G44" s="82">
        <v>99</v>
      </c>
      <c r="H44" s="82">
        <v>99</v>
      </c>
      <c r="I44" s="81" t="s">
        <v>427</v>
      </c>
      <c r="J44" s="83">
        <v>1</v>
      </c>
      <c r="K44" s="81"/>
      <c r="L44" s="82"/>
      <c r="M44" s="17"/>
      <c r="N44" s="19"/>
      <c r="O44" s="96" t="s">
        <v>648</v>
      </c>
      <c r="P44" s="96" t="s">
        <v>649</v>
      </c>
      <c r="Q44" s="96" t="s">
        <v>648</v>
      </c>
      <c r="R44" s="86">
        <v>1165</v>
      </c>
    </row>
    <row r="45" spans="1:18" ht="51" x14ac:dyDescent="0.2">
      <c r="A45" s="79" t="s">
        <v>231</v>
      </c>
      <c r="B45" s="84" t="s">
        <v>339</v>
      </c>
      <c r="C45" s="96" t="s">
        <v>744</v>
      </c>
      <c r="D45" s="84" t="s">
        <v>903</v>
      </c>
      <c r="E45" s="80" t="s">
        <v>242</v>
      </c>
      <c r="F45" s="81" t="s">
        <v>400</v>
      </c>
      <c r="G45" s="82">
        <v>189</v>
      </c>
      <c r="H45" s="82">
        <v>189</v>
      </c>
      <c r="I45" s="81" t="s">
        <v>427</v>
      </c>
      <c r="J45" s="83">
        <v>1</v>
      </c>
      <c r="K45" s="81"/>
      <c r="L45" s="82"/>
      <c r="M45" s="81"/>
      <c r="N45" s="83"/>
      <c r="O45" s="70" t="s">
        <v>648</v>
      </c>
      <c r="P45" s="70" t="s">
        <v>649</v>
      </c>
      <c r="Q45" s="70" t="s">
        <v>648</v>
      </c>
      <c r="R45" s="86">
        <v>1166</v>
      </c>
    </row>
    <row r="46" spans="1:18" ht="38.25" x14ac:dyDescent="0.2">
      <c r="A46" s="79" t="s">
        <v>231</v>
      </c>
      <c r="B46" s="84" t="s">
        <v>340</v>
      </c>
      <c r="C46" s="96" t="s">
        <v>744</v>
      </c>
      <c r="D46" s="45" t="s">
        <v>904</v>
      </c>
      <c r="E46" s="80" t="s">
        <v>242</v>
      </c>
      <c r="F46" s="81" t="s">
        <v>400</v>
      </c>
      <c r="G46" s="82">
        <v>107</v>
      </c>
      <c r="H46" s="82">
        <v>107</v>
      </c>
      <c r="I46" s="81" t="s">
        <v>427</v>
      </c>
      <c r="J46" s="76">
        <v>1</v>
      </c>
      <c r="K46" s="84"/>
      <c r="L46" s="85"/>
      <c r="M46" s="84"/>
      <c r="N46" s="76"/>
      <c r="O46" s="72" t="s">
        <v>648</v>
      </c>
      <c r="P46" s="72" t="s">
        <v>649</v>
      </c>
      <c r="Q46" s="72" t="s">
        <v>648</v>
      </c>
      <c r="R46" s="86">
        <v>1167</v>
      </c>
    </row>
    <row r="47" spans="1:18" ht="38.25" x14ac:dyDescent="0.2">
      <c r="A47" s="79" t="s">
        <v>231</v>
      </c>
      <c r="B47" s="84" t="s">
        <v>341</v>
      </c>
      <c r="C47" s="96" t="s">
        <v>744</v>
      </c>
      <c r="D47" s="84" t="s">
        <v>905</v>
      </c>
      <c r="E47" s="80" t="s">
        <v>242</v>
      </c>
      <c r="F47" s="81" t="s">
        <v>400</v>
      </c>
      <c r="G47" s="82">
        <v>84</v>
      </c>
      <c r="H47" s="82">
        <v>84</v>
      </c>
      <c r="I47" s="81" t="s">
        <v>427</v>
      </c>
      <c r="J47" s="76">
        <v>1</v>
      </c>
      <c r="K47" s="84"/>
      <c r="L47" s="85"/>
      <c r="M47" s="84"/>
      <c r="N47" s="76"/>
      <c r="O47" s="70" t="s">
        <v>648</v>
      </c>
      <c r="P47" s="70" t="s">
        <v>649</v>
      </c>
      <c r="Q47" s="70" t="s">
        <v>648</v>
      </c>
      <c r="R47" s="86">
        <v>1168</v>
      </c>
    </row>
    <row r="48" spans="1:18" s="9" customFormat="1" ht="38.25" x14ac:dyDescent="0.2">
      <c r="A48" s="79" t="s">
        <v>231</v>
      </c>
      <c r="B48" s="84" t="s">
        <v>343</v>
      </c>
      <c r="C48" s="89" t="s">
        <v>744</v>
      </c>
      <c r="D48" s="84" t="s">
        <v>907</v>
      </c>
      <c r="E48" s="80" t="s">
        <v>242</v>
      </c>
      <c r="F48" s="81" t="s">
        <v>400</v>
      </c>
      <c r="G48" s="82">
        <v>121</v>
      </c>
      <c r="H48" s="82">
        <v>121</v>
      </c>
      <c r="I48" s="81" t="s">
        <v>427</v>
      </c>
      <c r="J48" s="24">
        <v>1</v>
      </c>
      <c r="K48" s="48"/>
      <c r="L48" s="49"/>
      <c r="M48" s="48"/>
      <c r="N48" s="24"/>
      <c r="O48" s="70" t="s">
        <v>648</v>
      </c>
      <c r="P48" s="70" t="s">
        <v>649</v>
      </c>
      <c r="Q48" s="70" t="s">
        <v>648</v>
      </c>
      <c r="R48" s="86">
        <v>1170</v>
      </c>
    </row>
    <row r="49" spans="1:18" s="9" customFormat="1" ht="51" x14ac:dyDescent="0.2">
      <c r="A49" s="79" t="s">
        <v>231</v>
      </c>
      <c r="B49" s="84" t="s">
        <v>344</v>
      </c>
      <c r="C49" s="89" t="s">
        <v>744</v>
      </c>
      <c r="D49" s="84" t="s">
        <v>908</v>
      </c>
      <c r="E49" s="39" t="s">
        <v>242</v>
      </c>
      <c r="F49" s="81" t="s">
        <v>400</v>
      </c>
      <c r="G49" s="43">
        <v>110</v>
      </c>
      <c r="H49" s="82">
        <v>110</v>
      </c>
      <c r="I49" s="73" t="s">
        <v>427</v>
      </c>
      <c r="J49" s="24">
        <v>1</v>
      </c>
      <c r="K49" s="48"/>
      <c r="L49" s="49"/>
      <c r="M49" s="48"/>
      <c r="N49" s="24"/>
      <c r="O49" s="72" t="s">
        <v>648</v>
      </c>
      <c r="P49" s="72" t="s">
        <v>649</v>
      </c>
      <c r="Q49" s="72" t="s">
        <v>648</v>
      </c>
      <c r="R49" s="86">
        <v>1171</v>
      </c>
    </row>
    <row r="50" spans="1:18" s="9" customFormat="1" ht="51" x14ac:dyDescent="0.2">
      <c r="A50" s="79" t="s">
        <v>231</v>
      </c>
      <c r="B50" s="84" t="s">
        <v>345</v>
      </c>
      <c r="C50" s="89" t="s">
        <v>744</v>
      </c>
      <c r="D50" s="84" t="s">
        <v>882</v>
      </c>
      <c r="E50" s="71">
        <v>2017</v>
      </c>
      <c r="F50" s="81" t="s">
        <v>400</v>
      </c>
      <c r="G50" s="43">
        <v>6666</v>
      </c>
      <c r="H50" s="82">
        <v>6666</v>
      </c>
      <c r="I50" s="81" t="s">
        <v>427</v>
      </c>
      <c r="J50" s="76">
        <v>1</v>
      </c>
      <c r="K50" s="84"/>
      <c r="L50" s="85"/>
      <c r="M50" s="84"/>
      <c r="N50" s="76"/>
      <c r="O50" s="72" t="s">
        <v>648</v>
      </c>
      <c r="P50" s="72" t="s">
        <v>649</v>
      </c>
      <c r="Q50" s="72" t="s">
        <v>648</v>
      </c>
      <c r="R50" s="86">
        <v>1172</v>
      </c>
    </row>
    <row r="51" spans="1:18" s="9" customFormat="1" ht="51" x14ac:dyDescent="0.2">
      <c r="A51" s="96" t="s">
        <v>231</v>
      </c>
      <c r="B51" s="84" t="s">
        <v>346</v>
      </c>
      <c r="C51" s="96" t="s">
        <v>744</v>
      </c>
      <c r="D51" s="45" t="s">
        <v>909</v>
      </c>
      <c r="E51" s="51">
        <v>2017</v>
      </c>
      <c r="F51" s="81" t="s">
        <v>400</v>
      </c>
      <c r="G51" s="42">
        <v>1789</v>
      </c>
      <c r="H51" s="42">
        <v>1789</v>
      </c>
      <c r="I51" s="81" t="s">
        <v>427</v>
      </c>
      <c r="J51" s="76">
        <v>1</v>
      </c>
      <c r="K51" s="84"/>
      <c r="L51" s="85"/>
      <c r="M51" s="84"/>
      <c r="N51" s="76"/>
      <c r="O51" s="72" t="s">
        <v>648</v>
      </c>
      <c r="P51" s="72" t="s">
        <v>649</v>
      </c>
      <c r="Q51" s="72" t="s">
        <v>648</v>
      </c>
      <c r="R51" s="86">
        <v>1173</v>
      </c>
    </row>
    <row r="52" spans="1:18" ht="38.25" x14ac:dyDescent="0.2">
      <c r="A52" s="79" t="s">
        <v>231</v>
      </c>
      <c r="B52" s="84" t="s">
        <v>352</v>
      </c>
      <c r="C52" s="89" t="s">
        <v>744</v>
      </c>
      <c r="D52" s="84" t="s">
        <v>914</v>
      </c>
      <c r="E52" s="80" t="s">
        <v>242</v>
      </c>
      <c r="F52" s="48" t="s">
        <v>771</v>
      </c>
      <c r="G52" s="43">
        <v>9</v>
      </c>
      <c r="H52" s="82">
        <v>9</v>
      </c>
      <c r="I52" s="73" t="s">
        <v>427</v>
      </c>
      <c r="J52" s="76">
        <v>1</v>
      </c>
      <c r="K52" s="84"/>
      <c r="L52" s="85"/>
      <c r="M52" s="84"/>
      <c r="N52" s="76"/>
      <c r="O52" s="72" t="s">
        <v>648</v>
      </c>
      <c r="P52" s="72" t="s">
        <v>649</v>
      </c>
      <c r="Q52" s="72" t="s">
        <v>650</v>
      </c>
      <c r="R52" s="86">
        <v>1179</v>
      </c>
    </row>
    <row r="53" spans="1:18" s="9" customFormat="1" ht="38.25" x14ac:dyDescent="0.2">
      <c r="A53" s="79" t="s">
        <v>231</v>
      </c>
      <c r="B53" s="50" t="s">
        <v>358</v>
      </c>
      <c r="C53" s="89" t="s">
        <v>744</v>
      </c>
      <c r="D53" s="100" t="s">
        <v>921</v>
      </c>
      <c r="E53" s="39" t="s">
        <v>242</v>
      </c>
      <c r="F53" s="84" t="s">
        <v>762</v>
      </c>
      <c r="G53" s="52">
        <v>79</v>
      </c>
      <c r="H53" s="52">
        <v>79</v>
      </c>
      <c r="I53" s="81" t="s">
        <v>427</v>
      </c>
      <c r="J53" s="83">
        <v>1</v>
      </c>
      <c r="K53" s="81"/>
      <c r="L53" s="82"/>
      <c r="M53" s="81"/>
      <c r="N53" s="83"/>
      <c r="O53" s="72" t="s">
        <v>648</v>
      </c>
      <c r="P53" s="72" t="s">
        <v>649</v>
      </c>
      <c r="Q53" s="72" t="s">
        <v>650</v>
      </c>
      <c r="R53" s="86">
        <v>1185</v>
      </c>
    </row>
    <row r="54" spans="1:18" s="9" customFormat="1" ht="63.75" x14ac:dyDescent="0.2">
      <c r="A54" s="79" t="s">
        <v>231</v>
      </c>
      <c r="B54" s="50" t="s">
        <v>361</v>
      </c>
      <c r="C54" s="96" t="s">
        <v>744</v>
      </c>
      <c r="D54" s="50" t="s">
        <v>924</v>
      </c>
      <c r="E54" s="80" t="s">
        <v>242</v>
      </c>
      <c r="F54" s="84" t="s">
        <v>762</v>
      </c>
      <c r="G54" s="52">
        <v>114</v>
      </c>
      <c r="H54" s="52">
        <v>114</v>
      </c>
      <c r="I54" s="81" t="s">
        <v>427</v>
      </c>
      <c r="J54" s="83">
        <v>1</v>
      </c>
      <c r="K54" s="81"/>
      <c r="L54" s="82"/>
      <c r="M54" s="81"/>
      <c r="N54" s="83"/>
      <c r="O54" s="72" t="s">
        <v>648</v>
      </c>
      <c r="P54" s="72" t="s">
        <v>649</v>
      </c>
      <c r="Q54" s="72" t="s">
        <v>650</v>
      </c>
      <c r="R54" s="86">
        <v>1188</v>
      </c>
    </row>
    <row r="55" spans="1:18" s="9" customFormat="1" ht="89.25" x14ac:dyDescent="0.2">
      <c r="A55" s="79" t="s">
        <v>231</v>
      </c>
      <c r="B55" s="50" t="s">
        <v>362</v>
      </c>
      <c r="C55" s="89" t="s">
        <v>744</v>
      </c>
      <c r="D55" s="50" t="s">
        <v>925</v>
      </c>
      <c r="E55" s="51" t="s">
        <v>242</v>
      </c>
      <c r="F55" s="84" t="s">
        <v>419</v>
      </c>
      <c r="G55" s="52">
        <v>407</v>
      </c>
      <c r="H55" s="52">
        <v>407</v>
      </c>
      <c r="I55" s="73" t="s">
        <v>427</v>
      </c>
      <c r="J55" s="83">
        <v>1</v>
      </c>
      <c r="K55" s="81"/>
      <c r="L55" s="82"/>
      <c r="M55" s="81"/>
      <c r="N55" s="83"/>
      <c r="O55" s="72" t="s">
        <v>648</v>
      </c>
      <c r="P55" s="72" t="s">
        <v>649</v>
      </c>
      <c r="Q55" s="72" t="s">
        <v>650</v>
      </c>
      <c r="R55" s="86">
        <v>1189</v>
      </c>
    </row>
    <row r="56" spans="1:18" s="9" customFormat="1" ht="63.75" x14ac:dyDescent="0.2">
      <c r="A56" s="79" t="s">
        <v>231</v>
      </c>
      <c r="B56" s="50" t="s">
        <v>363</v>
      </c>
      <c r="C56" s="89" t="s">
        <v>744</v>
      </c>
      <c r="D56" s="50" t="s">
        <v>1066</v>
      </c>
      <c r="E56" s="51" t="s">
        <v>242</v>
      </c>
      <c r="F56" s="84" t="s">
        <v>419</v>
      </c>
      <c r="G56" s="52">
        <v>402</v>
      </c>
      <c r="H56" s="52">
        <v>402</v>
      </c>
      <c r="I56" s="73" t="s">
        <v>427</v>
      </c>
      <c r="J56" s="83">
        <v>1</v>
      </c>
      <c r="K56" s="81"/>
      <c r="L56" s="82"/>
      <c r="M56" s="81"/>
      <c r="N56" s="83"/>
      <c r="O56" s="72" t="s">
        <v>648</v>
      </c>
      <c r="P56" s="72" t="s">
        <v>649</v>
      </c>
      <c r="Q56" s="72" t="s">
        <v>650</v>
      </c>
      <c r="R56" s="86">
        <v>1190</v>
      </c>
    </row>
    <row r="57" spans="1:18" ht="76.5" x14ac:dyDescent="0.2">
      <c r="A57" s="79" t="s">
        <v>231</v>
      </c>
      <c r="B57" s="50" t="s">
        <v>364</v>
      </c>
      <c r="C57" s="89" t="s">
        <v>744</v>
      </c>
      <c r="D57" s="50" t="s">
        <v>927</v>
      </c>
      <c r="E57" s="80" t="s">
        <v>242</v>
      </c>
      <c r="F57" s="84" t="s">
        <v>419</v>
      </c>
      <c r="G57" s="52">
        <v>5</v>
      </c>
      <c r="H57" s="52">
        <v>5</v>
      </c>
      <c r="I57" s="73" t="s">
        <v>427</v>
      </c>
      <c r="J57" s="83">
        <v>1</v>
      </c>
      <c r="K57" s="81"/>
      <c r="L57" s="83"/>
      <c r="M57" s="81"/>
      <c r="N57" s="83"/>
      <c r="O57" s="72" t="s">
        <v>648</v>
      </c>
      <c r="P57" s="72" t="s">
        <v>649</v>
      </c>
      <c r="Q57" s="90" t="s">
        <v>650</v>
      </c>
      <c r="R57" s="86">
        <v>1191</v>
      </c>
    </row>
    <row r="58" spans="1:18" s="9" customFormat="1" ht="51" x14ac:dyDescent="0.2">
      <c r="A58" s="79" t="s">
        <v>231</v>
      </c>
      <c r="B58" s="50" t="s">
        <v>365</v>
      </c>
      <c r="C58" s="89" t="s">
        <v>744</v>
      </c>
      <c r="D58" s="50" t="s">
        <v>926</v>
      </c>
      <c r="E58" s="39" t="s">
        <v>242</v>
      </c>
      <c r="F58" s="84" t="s">
        <v>419</v>
      </c>
      <c r="G58" s="52">
        <v>365</v>
      </c>
      <c r="H58" s="52">
        <v>365</v>
      </c>
      <c r="I58" s="73" t="s">
        <v>427</v>
      </c>
      <c r="J58" s="83">
        <v>1</v>
      </c>
      <c r="K58" s="81"/>
      <c r="L58" s="83"/>
      <c r="M58" s="81"/>
      <c r="N58" s="83"/>
      <c r="O58" s="72" t="s">
        <v>648</v>
      </c>
      <c r="P58" s="72" t="s">
        <v>649</v>
      </c>
      <c r="Q58" s="90" t="s">
        <v>650</v>
      </c>
      <c r="R58" s="86">
        <v>1192</v>
      </c>
    </row>
    <row r="59" spans="1:18" ht="102" x14ac:dyDescent="0.2">
      <c r="A59" s="79" t="s">
        <v>231</v>
      </c>
      <c r="B59" s="50" t="s">
        <v>366</v>
      </c>
      <c r="C59" s="89" t="s">
        <v>744</v>
      </c>
      <c r="D59" s="50" t="s">
        <v>928</v>
      </c>
      <c r="E59" s="39" t="s">
        <v>242</v>
      </c>
      <c r="F59" s="84" t="s">
        <v>419</v>
      </c>
      <c r="G59" s="52">
        <v>54</v>
      </c>
      <c r="H59" s="52">
        <v>54</v>
      </c>
      <c r="I59" s="81" t="s">
        <v>427</v>
      </c>
      <c r="J59" s="83">
        <v>1</v>
      </c>
      <c r="K59" s="17"/>
      <c r="L59" s="18"/>
      <c r="M59" s="17"/>
      <c r="N59" s="19"/>
      <c r="O59" s="72" t="s">
        <v>648</v>
      </c>
      <c r="P59" s="72" t="s">
        <v>649</v>
      </c>
      <c r="Q59" s="72" t="s">
        <v>650</v>
      </c>
      <c r="R59" s="86">
        <v>1193</v>
      </c>
    </row>
    <row r="60" spans="1:18" ht="63.75" x14ac:dyDescent="0.2">
      <c r="A60" s="79" t="s">
        <v>231</v>
      </c>
      <c r="B60" s="50" t="s">
        <v>367</v>
      </c>
      <c r="C60" s="89" t="s">
        <v>744</v>
      </c>
      <c r="D60" s="50" t="s">
        <v>929</v>
      </c>
      <c r="E60" s="51" t="s">
        <v>242</v>
      </c>
      <c r="F60" s="81" t="s">
        <v>400</v>
      </c>
      <c r="G60" s="52">
        <v>364</v>
      </c>
      <c r="H60" s="52">
        <v>364</v>
      </c>
      <c r="I60" s="81" t="s">
        <v>427</v>
      </c>
      <c r="J60" s="83">
        <v>1</v>
      </c>
      <c r="K60" s="81"/>
      <c r="L60" s="82"/>
      <c r="M60" s="81"/>
      <c r="N60" s="83"/>
      <c r="O60" s="72" t="s">
        <v>648</v>
      </c>
      <c r="P60" s="72" t="s">
        <v>649</v>
      </c>
      <c r="Q60" s="72" t="s">
        <v>648</v>
      </c>
      <c r="R60" s="86">
        <v>1194</v>
      </c>
    </row>
    <row r="61" spans="1:18" ht="63.75" x14ac:dyDescent="0.2">
      <c r="A61" s="79" t="s">
        <v>231</v>
      </c>
      <c r="B61" s="50" t="s">
        <v>368</v>
      </c>
      <c r="C61" s="96" t="s">
        <v>744</v>
      </c>
      <c r="D61" s="50" t="s">
        <v>930</v>
      </c>
      <c r="E61" s="51" t="s">
        <v>242</v>
      </c>
      <c r="F61" s="81" t="s">
        <v>400</v>
      </c>
      <c r="G61" s="52">
        <v>70</v>
      </c>
      <c r="H61" s="52">
        <v>70</v>
      </c>
      <c r="I61" s="81" t="s">
        <v>427</v>
      </c>
      <c r="J61" s="83">
        <v>1</v>
      </c>
      <c r="K61" s="17"/>
      <c r="L61" s="18"/>
      <c r="M61" s="17"/>
      <c r="N61" s="19"/>
      <c r="O61" s="72" t="s">
        <v>648</v>
      </c>
      <c r="P61" s="72" t="s">
        <v>649</v>
      </c>
      <c r="Q61" s="90" t="s">
        <v>648</v>
      </c>
      <c r="R61" s="86">
        <v>1195</v>
      </c>
    </row>
    <row r="62" spans="1:18" ht="127.5" x14ac:dyDescent="0.2">
      <c r="A62" s="79" t="s">
        <v>231</v>
      </c>
      <c r="B62" s="102" t="s">
        <v>395</v>
      </c>
      <c r="C62" s="96" t="s">
        <v>396</v>
      </c>
      <c r="D62" s="102" t="s">
        <v>1067</v>
      </c>
      <c r="E62" s="58" t="s">
        <v>397</v>
      </c>
      <c r="F62" s="84" t="s">
        <v>773</v>
      </c>
      <c r="G62" s="59">
        <v>38</v>
      </c>
      <c r="H62" s="59">
        <v>2</v>
      </c>
      <c r="I62" s="81" t="s">
        <v>735</v>
      </c>
      <c r="J62" s="83">
        <v>0</v>
      </c>
      <c r="K62" s="81" t="s">
        <v>389</v>
      </c>
      <c r="L62" s="82">
        <v>0</v>
      </c>
      <c r="M62" s="81" t="s">
        <v>398</v>
      </c>
      <c r="N62" s="83">
        <v>0</v>
      </c>
      <c r="O62" s="86" t="s">
        <v>648</v>
      </c>
      <c r="P62" s="86" t="s">
        <v>648</v>
      </c>
      <c r="Q62" s="72" t="s">
        <v>650</v>
      </c>
      <c r="R62" s="86">
        <v>1213</v>
      </c>
    </row>
    <row r="63" spans="1:18" ht="114.75" x14ac:dyDescent="0.2">
      <c r="A63" s="79" t="s">
        <v>231</v>
      </c>
      <c r="B63" s="81" t="s">
        <v>399</v>
      </c>
      <c r="C63" s="89" t="s">
        <v>396</v>
      </c>
      <c r="D63" s="81" t="s">
        <v>1068</v>
      </c>
      <c r="E63" s="80" t="s">
        <v>278</v>
      </c>
      <c r="F63" s="84" t="s">
        <v>400</v>
      </c>
      <c r="G63" s="85">
        <v>424</v>
      </c>
      <c r="H63" s="46">
        <v>424</v>
      </c>
      <c r="I63" s="81" t="s">
        <v>401</v>
      </c>
      <c r="J63" s="83">
        <v>1</v>
      </c>
      <c r="K63" s="81"/>
      <c r="L63" s="82"/>
      <c r="M63" s="81"/>
      <c r="N63" s="83"/>
      <c r="O63" s="86" t="s">
        <v>648</v>
      </c>
      <c r="P63" s="86" t="s">
        <v>649</v>
      </c>
      <c r="Q63" s="86" t="s">
        <v>648</v>
      </c>
      <c r="R63" s="86">
        <v>1214</v>
      </c>
    </row>
    <row r="64" spans="1:18" ht="127.5" x14ac:dyDescent="0.2">
      <c r="A64" s="79" t="s">
        <v>231</v>
      </c>
      <c r="B64" s="40" t="s">
        <v>402</v>
      </c>
      <c r="C64" s="96" t="s">
        <v>396</v>
      </c>
      <c r="D64" s="81" t="s">
        <v>1069</v>
      </c>
      <c r="E64" s="39" t="s">
        <v>278</v>
      </c>
      <c r="F64" s="84" t="s">
        <v>419</v>
      </c>
      <c r="G64" s="85">
        <v>0</v>
      </c>
      <c r="H64" s="85">
        <v>0</v>
      </c>
      <c r="I64" s="81" t="s">
        <v>403</v>
      </c>
      <c r="J64" s="19">
        <v>0</v>
      </c>
      <c r="K64" s="17" t="s">
        <v>404</v>
      </c>
      <c r="L64" s="18">
        <v>0</v>
      </c>
      <c r="M64" s="17"/>
      <c r="N64" s="19"/>
      <c r="O64" s="86" t="s">
        <v>648</v>
      </c>
      <c r="P64" s="86" t="s">
        <v>649</v>
      </c>
      <c r="Q64" s="72" t="s">
        <v>650</v>
      </c>
      <c r="R64" s="86">
        <v>1215</v>
      </c>
    </row>
    <row r="65" spans="1:18" ht="139.5" customHeight="1" x14ac:dyDescent="0.2">
      <c r="A65" s="79" t="s">
        <v>231</v>
      </c>
      <c r="B65" s="68" t="s">
        <v>405</v>
      </c>
      <c r="C65" s="89" t="s">
        <v>396</v>
      </c>
      <c r="D65" s="81" t="s">
        <v>1070</v>
      </c>
      <c r="E65" s="39" t="s">
        <v>239</v>
      </c>
      <c r="F65" s="84" t="s">
        <v>762</v>
      </c>
      <c r="G65" s="85">
        <v>86</v>
      </c>
      <c r="H65" s="85">
        <v>86</v>
      </c>
      <c r="I65" s="73" t="s">
        <v>403</v>
      </c>
      <c r="J65" s="19">
        <v>0</v>
      </c>
      <c r="K65" s="17" t="s">
        <v>404</v>
      </c>
      <c r="L65" s="18">
        <v>0</v>
      </c>
      <c r="M65" s="17"/>
      <c r="N65" s="19"/>
      <c r="O65" s="86" t="s">
        <v>648</v>
      </c>
      <c r="P65" s="86" t="s">
        <v>649</v>
      </c>
      <c r="Q65" s="72" t="s">
        <v>650</v>
      </c>
      <c r="R65" s="86">
        <v>1216</v>
      </c>
    </row>
    <row r="66" spans="1:18" ht="105" customHeight="1" x14ac:dyDescent="0.2">
      <c r="A66" s="79" t="s">
        <v>231</v>
      </c>
      <c r="B66" s="40" t="s">
        <v>406</v>
      </c>
      <c r="C66" s="89" t="s">
        <v>396</v>
      </c>
      <c r="D66" s="81" t="s">
        <v>1071</v>
      </c>
      <c r="E66" s="39" t="s">
        <v>239</v>
      </c>
      <c r="F66" s="84" t="s">
        <v>762</v>
      </c>
      <c r="G66" s="85">
        <v>79</v>
      </c>
      <c r="H66" s="46">
        <v>79</v>
      </c>
      <c r="I66" s="73" t="s">
        <v>403</v>
      </c>
      <c r="J66" s="64">
        <v>0</v>
      </c>
      <c r="K66" s="62" t="s">
        <v>404</v>
      </c>
      <c r="L66" s="63">
        <v>0</v>
      </c>
      <c r="M66" s="62"/>
      <c r="N66" s="64"/>
      <c r="O66" s="86" t="s">
        <v>648</v>
      </c>
      <c r="P66" s="86" t="s">
        <v>649</v>
      </c>
      <c r="Q66" s="96" t="s">
        <v>650</v>
      </c>
      <c r="R66" s="29">
        <v>1217</v>
      </c>
    </row>
    <row r="67" spans="1:18" s="9" customFormat="1" ht="102" x14ac:dyDescent="0.2">
      <c r="A67" s="79" t="s">
        <v>231</v>
      </c>
      <c r="B67" s="40" t="s">
        <v>418</v>
      </c>
      <c r="C67" s="89" t="s">
        <v>396</v>
      </c>
      <c r="D67" s="81" t="s">
        <v>1072</v>
      </c>
      <c r="E67" s="39" t="s">
        <v>278</v>
      </c>
      <c r="F67" s="84" t="s">
        <v>419</v>
      </c>
      <c r="G67" s="85">
        <v>334</v>
      </c>
      <c r="H67" s="85">
        <v>334</v>
      </c>
      <c r="I67" s="81" t="s">
        <v>403</v>
      </c>
      <c r="J67" s="83">
        <v>0</v>
      </c>
      <c r="K67" s="17" t="s">
        <v>404</v>
      </c>
      <c r="L67" s="18">
        <v>0</v>
      </c>
      <c r="M67" s="17"/>
      <c r="N67" s="19"/>
      <c r="O67" s="72" t="s">
        <v>648</v>
      </c>
      <c r="P67" s="72" t="s">
        <v>649</v>
      </c>
      <c r="Q67" s="72" t="s">
        <v>650</v>
      </c>
      <c r="R67" s="86">
        <v>1221</v>
      </c>
    </row>
    <row r="68" spans="1:18" ht="127.5" x14ac:dyDescent="0.2">
      <c r="A68" s="79" t="s">
        <v>231</v>
      </c>
      <c r="B68" s="81" t="s">
        <v>711</v>
      </c>
      <c r="C68" s="96" t="s">
        <v>396</v>
      </c>
      <c r="D68" s="81" t="s">
        <v>1073</v>
      </c>
      <c r="E68" s="80" t="s">
        <v>278</v>
      </c>
      <c r="F68" s="84" t="s">
        <v>419</v>
      </c>
      <c r="G68" s="46">
        <v>4</v>
      </c>
      <c r="H68" s="46">
        <v>1</v>
      </c>
      <c r="I68" s="81" t="s">
        <v>403</v>
      </c>
      <c r="J68" s="83">
        <v>0</v>
      </c>
      <c r="K68" s="81" t="s">
        <v>404</v>
      </c>
      <c r="L68" s="82">
        <v>0</v>
      </c>
      <c r="M68" s="81"/>
      <c r="N68" s="83"/>
      <c r="O68" s="70" t="s">
        <v>648</v>
      </c>
      <c r="P68" s="70" t="s">
        <v>649</v>
      </c>
      <c r="Q68" s="70" t="s">
        <v>650</v>
      </c>
      <c r="R68" s="86">
        <v>1222</v>
      </c>
    </row>
    <row r="69" spans="1:18" s="9" customFormat="1" ht="153" x14ac:dyDescent="0.2">
      <c r="A69" s="79" t="s">
        <v>231</v>
      </c>
      <c r="B69" s="81" t="s">
        <v>422</v>
      </c>
      <c r="C69" s="96" t="s">
        <v>396</v>
      </c>
      <c r="D69" s="81" t="s">
        <v>1074</v>
      </c>
      <c r="E69" s="80" t="s">
        <v>239</v>
      </c>
      <c r="F69" s="81" t="s">
        <v>419</v>
      </c>
      <c r="G69" s="82">
        <v>896</v>
      </c>
      <c r="H69" s="82">
        <v>896</v>
      </c>
      <c r="I69" s="69" t="s">
        <v>403</v>
      </c>
      <c r="J69" s="83">
        <v>0</v>
      </c>
      <c r="K69" s="69" t="s">
        <v>423</v>
      </c>
      <c r="L69" s="82">
        <v>0</v>
      </c>
      <c r="M69" s="81"/>
      <c r="N69" s="83"/>
      <c r="O69" s="86" t="s">
        <v>648</v>
      </c>
      <c r="P69" s="72" t="s">
        <v>649</v>
      </c>
      <c r="Q69" s="72" t="s">
        <v>650</v>
      </c>
      <c r="R69" s="86">
        <v>1224</v>
      </c>
    </row>
    <row r="70" spans="1:18" ht="51" x14ac:dyDescent="0.2">
      <c r="A70" s="79" t="s">
        <v>231</v>
      </c>
      <c r="B70" s="81" t="s">
        <v>533</v>
      </c>
      <c r="C70" s="89" t="s">
        <v>525</v>
      </c>
      <c r="D70" s="81" t="s">
        <v>963</v>
      </c>
      <c r="E70" s="80">
        <v>2017</v>
      </c>
      <c r="F70" s="81" t="s">
        <v>400</v>
      </c>
      <c r="G70" s="82">
        <v>200</v>
      </c>
      <c r="H70" s="82">
        <v>200</v>
      </c>
      <c r="I70" s="81" t="s">
        <v>427</v>
      </c>
      <c r="J70" s="19">
        <v>1</v>
      </c>
      <c r="K70" s="17"/>
      <c r="L70" s="83"/>
      <c r="M70" s="17"/>
      <c r="N70" s="19"/>
      <c r="O70" s="72" t="s">
        <v>648</v>
      </c>
      <c r="P70" s="72" t="s">
        <v>649</v>
      </c>
      <c r="Q70" s="72" t="s">
        <v>648</v>
      </c>
      <c r="R70" s="86">
        <v>1260</v>
      </c>
    </row>
    <row r="71" spans="1:18" s="9" customFormat="1" ht="63.75" x14ac:dyDescent="0.2">
      <c r="A71" s="79" t="s">
        <v>231</v>
      </c>
      <c r="B71" s="44" t="s">
        <v>535</v>
      </c>
      <c r="C71" s="41" t="s">
        <v>525</v>
      </c>
      <c r="D71" s="44" t="s">
        <v>965</v>
      </c>
      <c r="E71" s="41">
        <v>2017</v>
      </c>
      <c r="F71" s="44" t="s">
        <v>400</v>
      </c>
      <c r="G71" s="42">
        <v>610</v>
      </c>
      <c r="H71" s="42">
        <v>610</v>
      </c>
      <c r="I71" s="81" t="s">
        <v>427</v>
      </c>
      <c r="J71" s="16">
        <v>1</v>
      </c>
      <c r="K71" s="44"/>
      <c r="L71" s="42"/>
      <c r="M71" s="62"/>
      <c r="N71" s="64"/>
      <c r="O71" s="70" t="s">
        <v>648</v>
      </c>
      <c r="P71" s="70" t="s">
        <v>649</v>
      </c>
      <c r="Q71" s="70" t="s">
        <v>648</v>
      </c>
      <c r="R71" s="86">
        <v>1262</v>
      </c>
    </row>
    <row r="72" spans="1:18" s="9" customFormat="1" ht="63.75" x14ac:dyDescent="0.2">
      <c r="A72" s="79" t="s">
        <v>231</v>
      </c>
      <c r="B72" s="84" t="s">
        <v>536</v>
      </c>
      <c r="C72" s="80" t="s">
        <v>525</v>
      </c>
      <c r="D72" s="84" t="s">
        <v>966</v>
      </c>
      <c r="E72" s="39">
        <v>2017</v>
      </c>
      <c r="F72" s="84" t="s">
        <v>400</v>
      </c>
      <c r="G72" s="85">
        <v>1500</v>
      </c>
      <c r="H72" s="85">
        <v>1500</v>
      </c>
      <c r="I72" s="81" t="s">
        <v>427</v>
      </c>
      <c r="J72" s="76">
        <v>1</v>
      </c>
      <c r="K72" s="84"/>
      <c r="L72" s="76"/>
      <c r="M72" s="84"/>
      <c r="N72" s="85"/>
      <c r="O72" s="72" t="s">
        <v>648</v>
      </c>
      <c r="P72" s="72" t="s">
        <v>649</v>
      </c>
      <c r="Q72" s="72" t="s">
        <v>648</v>
      </c>
      <c r="R72" s="86">
        <v>1263</v>
      </c>
    </row>
    <row r="73" spans="1:18" s="9" customFormat="1" ht="102" x14ac:dyDescent="0.2">
      <c r="A73" s="79" t="s">
        <v>231</v>
      </c>
      <c r="B73" s="81" t="s">
        <v>569</v>
      </c>
      <c r="C73" s="96" t="s">
        <v>558</v>
      </c>
      <c r="D73" s="81" t="s">
        <v>1054</v>
      </c>
      <c r="E73" s="39">
        <v>2017</v>
      </c>
      <c r="F73" s="81" t="s">
        <v>400</v>
      </c>
      <c r="G73" s="82">
        <v>50</v>
      </c>
      <c r="H73" s="82">
        <v>50</v>
      </c>
      <c r="I73" s="81" t="s">
        <v>427</v>
      </c>
      <c r="J73" s="83">
        <v>5</v>
      </c>
      <c r="K73" s="81"/>
      <c r="L73" s="82"/>
      <c r="M73" s="81"/>
      <c r="N73" s="83"/>
      <c r="O73" s="72" t="s">
        <v>648</v>
      </c>
      <c r="P73" s="72" t="s">
        <v>648</v>
      </c>
      <c r="Q73" s="72" t="s">
        <v>648</v>
      </c>
      <c r="R73" s="86">
        <v>1282</v>
      </c>
    </row>
    <row r="74" spans="1:18" s="9" customFormat="1" ht="63.75" x14ac:dyDescent="0.2">
      <c r="A74" s="79" t="s">
        <v>231</v>
      </c>
      <c r="B74" s="84" t="s">
        <v>696</v>
      </c>
      <c r="C74" s="89" t="s">
        <v>396</v>
      </c>
      <c r="D74" s="81" t="s">
        <v>1065</v>
      </c>
      <c r="E74" s="39" t="s">
        <v>697</v>
      </c>
      <c r="F74" s="81" t="s">
        <v>773</v>
      </c>
      <c r="G74" s="82">
        <v>7721</v>
      </c>
      <c r="H74" s="82">
        <v>386</v>
      </c>
      <c r="I74" s="84" t="s">
        <v>427</v>
      </c>
      <c r="J74" s="76">
        <v>1</v>
      </c>
      <c r="K74" s="62"/>
      <c r="L74" s="63"/>
      <c r="M74" s="62"/>
      <c r="N74" s="64"/>
      <c r="O74" s="96" t="s">
        <v>648</v>
      </c>
      <c r="P74" s="96" t="s">
        <v>648</v>
      </c>
      <c r="Q74" s="96" t="s">
        <v>650</v>
      </c>
      <c r="R74" s="29">
        <v>1354</v>
      </c>
    </row>
    <row r="75" spans="1:18" s="9" customFormat="1" ht="140.25" x14ac:dyDescent="0.2">
      <c r="A75" s="79" t="s">
        <v>210</v>
      </c>
      <c r="B75" s="81" t="s">
        <v>563</v>
      </c>
      <c r="C75" s="96" t="s">
        <v>558</v>
      </c>
      <c r="D75" s="81" t="s">
        <v>1050</v>
      </c>
      <c r="E75" s="80">
        <v>2017</v>
      </c>
      <c r="F75" s="81" t="s">
        <v>400</v>
      </c>
      <c r="G75" s="82">
        <v>6016</v>
      </c>
      <c r="H75" s="82">
        <v>6016</v>
      </c>
      <c r="I75" s="81" t="s">
        <v>427</v>
      </c>
      <c r="J75" s="83">
        <v>32</v>
      </c>
      <c r="K75" s="81" t="s">
        <v>564</v>
      </c>
      <c r="L75" s="82">
        <v>3563</v>
      </c>
      <c r="M75" s="81"/>
      <c r="N75" s="83"/>
      <c r="O75" s="72" t="s">
        <v>650</v>
      </c>
      <c r="P75" s="72" t="s">
        <v>648</v>
      </c>
      <c r="Q75" s="72" t="s">
        <v>648</v>
      </c>
      <c r="R75" s="26">
        <v>145</v>
      </c>
    </row>
    <row r="76" spans="1:18" s="9" customFormat="1" ht="153" x14ac:dyDescent="0.2">
      <c r="A76" s="79" t="s">
        <v>210</v>
      </c>
      <c r="B76" s="81" t="s">
        <v>565</v>
      </c>
      <c r="C76" s="89" t="s">
        <v>558</v>
      </c>
      <c r="D76" s="81" t="s">
        <v>1051</v>
      </c>
      <c r="E76" s="39">
        <v>2017</v>
      </c>
      <c r="F76" s="81" t="s">
        <v>400</v>
      </c>
      <c r="G76" s="82">
        <v>10500</v>
      </c>
      <c r="H76" s="82">
        <v>10500</v>
      </c>
      <c r="I76" s="73" t="s">
        <v>427</v>
      </c>
      <c r="J76" s="83">
        <v>3</v>
      </c>
      <c r="K76" s="81"/>
      <c r="L76" s="82"/>
      <c r="M76" s="62"/>
      <c r="N76" s="64"/>
      <c r="O76" s="70" t="s">
        <v>650</v>
      </c>
      <c r="P76" s="70" t="s">
        <v>648</v>
      </c>
      <c r="Q76" s="70" t="s">
        <v>648</v>
      </c>
      <c r="R76" s="51">
        <v>147</v>
      </c>
    </row>
    <row r="77" spans="1:18" s="9" customFormat="1" ht="25.5" x14ac:dyDescent="0.2">
      <c r="A77" s="79" t="s">
        <v>210</v>
      </c>
      <c r="B77" s="81" t="s">
        <v>570</v>
      </c>
      <c r="C77" s="89" t="s">
        <v>558</v>
      </c>
      <c r="D77" s="81" t="s">
        <v>1058</v>
      </c>
      <c r="E77" s="80">
        <v>2017</v>
      </c>
      <c r="F77" s="81" t="s">
        <v>400</v>
      </c>
      <c r="G77" s="82">
        <v>111</v>
      </c>
      <c r="H77" s="82">
        <v>111</v>
      </c>
      <c r="I77" s="73" t="s">
        <v>427</v>
      </c>
      <c r="J77" s="64">
        <v>2</v>
      </c>
      <c r="K77" s="62"/>
      <c r="L77" s="63"/>
      <c r="M77" s="62"/>
      <c r="N77" s="64"/>
      <c r="O77" s="70" t="s">
        <v>650</v>
      </c>
      <c r="P77" s="70" t="s">
        <v>648</v>
      </c>
      <c r="Q77" s="70" t="s">
        <v>648</v>
      </c>
      <c r="R77" s="29">
        <v>1284</v>
      </c>
    </row>
    <row r="78" spans="1:18" s="9" customFormat="1" ht="63.75" x14ac:dyDescent="0.2">
      <c r="A78" s="79" t="s">
        <v>211</v>
      </c>
      <c r="B78" s="81" t="s">
        <v>437</v>
      </c>
      <c r="C78" s="89" t="s">
        <v>425</v>
      </c>
      <c r="D78" s="81" t="s">
        <v>1002</v>
      </c>
      <c r="E78" s="80" t="s">
        <v>426</v>
      </c>
      <c r="F78" s="81" t="s">
        <v>438</v>
      </c>
      <c r="G78" s="82">
        <v>775</v>
      </c>
      <c r="H78" s="82">
        <v>775</v>
      </c>
      <c r="I78" s="73" t="s">
        <v>441</v>
      </c>
      <c r="J78" s="83">
        <v>5</v>
      </c>
      <c r="K78" s="81" t="s">
        <v>736</v>
      </c>
      <c r="L78" s="82">
        <v>472</v>
      </c>
      <c r="M78" s="81" t="s">
        <v>439</v>
      </c>
      <c r="N78" s="83">
        <v>12881</v>
      </c>
      <c r="O78" s="72" t="s">
        <v>648</v>
      </c>
      <c r="P78" s="72" t="s">
        <v>648</v>
      </c>
      <c r="Q78" s="72" t="s">
        <v>648</v>
      </c>
      <c r="R78" s="51">
        <v>141</v>
      </c>
    </row>
    <row r="79" spans="1:18" s="9" customFormat="1" ht="89.25" x14ac:dyDescent="0.2">
      <c r="A79" s="79" t="s">
        <v>211</v>
      </c>
      <c r="B79" s="77" t="s">
        <v>449</v>
      </c>
      <c r="C79" s="51" t="s">
        <v>425</v>
      </c>
      <c r="D79" s="50" t="s">
        <v>1006</v>
      </c>
      <c r="E79" s="51">
        <v>2017</v>
      </c>
      <c r="F79" s="50" t="s">
        <v>400</v>
      </c>
      <c r="G79" s="52">
        <v>80</v>
      </c>
      <c r="H79" s="52">
        <v>80</v>
      </c>
      <c r="I79" s="50" t="s">
        <v>427</v>
      </c>
      <c r="J79" s="27">
        <v>1</v>
      </c>
      <c r="K79" s="50" t="s">
        <v>450</v>
      </c>
      <c r="L79" s="52">
        <v>20</v>
      </c>
      <c r="M79" s="50"/>
      <c r="N79" s="27"/>
      <c r="O79" s="72" t="s">
        <v>648</v>
      </c>
      <c r="P79" s="72" t="s">
        <v>648</v>
      </c>
      <c r="Q79" s="72" t="s">
        <v>648</v>
      </c>
      <c r="R79" s="51">
        <v>280</v>
      </c>
    </row>
    <row r="80" spans="1:18" ht="63.75" x14ac:dyDescent="0.2">
      <c r="A80" s="79" t="s">
        <v>211</v>
      </c>
      <c r="B80" s="81" t="s">
        <v>442</v>
      </c>
      <c r="C80" s="89" t="s">
        <v>425</v>
      </c>
      <c r="D80" s="81" t="s">
        <v>1003</v>
      </c>
      <c r="E80" s="80" t="s">
        <v>426</v>
      </c>
      <c r="F80" s="81" t="s">
        <v>438</v>
      </c>
      <c r="G80" s="82">
        <v>196</v>
      </c>
      <c r="H80" s="82">
        <v>196</v>
      </c>
      <c r="I80" s="73" t="s">
        <v>444</v>
      </c>
      <c r="J80" s="19">
        <v>1</v>
      </c>
      <c r="K80" s="17" t="s">
        <v>440</v>
      </c>
      <c r="L80" s="18">
        <v>431</v>
      </c>
      <c r="M80" s="17" t="s">
        <v>443</v>
      </c>
      <c r="N80" s="19">
        <v>30757</v>
      </c>
      <c r="O80" s="72" t="s">
        <v>648</v>
      </c>
      <c r="P80" s="72" t="s">
        <v>648</v>
      </c>
      <c r="Q80" s="72" t="s">
        <v>648</v>
      </c>
      <c r="R80" s="51">
        <v>302</v>
      </c>
    </row>
    <row r="81" spans="1:18" ht="51" x14ac:dyDescent="0.2">
      <c r="A81" s="79" t="s">
        <v>211</v>
      </c>
      <c r="B81" s="77" t="s">
        <v>715</v>
      </c>
      <c r="C81" s="51" t="s">
        <v>425</v>
      </c>
      <c r="D81" s="50" t="s">
        <v>1004</v>
      </c>
      <c r="E81" s="51">
        <v>2017</v>
      </c>
      <c r="F81" s="50" t="s">
        <v>438</v>
      </c>
      <c r="G81" s="52">
        <v>23</v>
      </c>
      <c r="H81" s="52">
        <v>23</v>
      </c>
      <c r="I81" s="50" t="s">
        <v>427</v>
      </c>
      <c r="J81" s="27">
        <v>3</v>
      </c>
      <c r="K81" s="50" t="s">
        <v>445</v>
      </c>
      <c r="L81" s="52">
        <v>29</v>
      </c>
      <c r="M81" s="50"/>
      <c r="N81" s="27"/>
      <c r="O81" s="70" t="s">
        <v>648</v>
      </c>
      <c r="P81" s="70" t="s">
        <v>648</v>
      </c>
      <c r="Q81" s="70" t="s">
        <v>648</v>
      </c>
      <c r="R81" s="86">
        <v>1230</v>
      </c>
    </row>
    <row r="82" spans="1:18" s="9" customFormat="1" ht="76.5" x14ac:dyDescent="0.2">
      <c r="A82" s="79" t="s">
        <v>211</v>
      </c>
      <c r="B82" s="77" t="s">
        <v>451</v>
      </c>
      <c r="C82" s="51" t="s">
        <v>425</v>
      </c>
      <c r="D82" s="50" t="s">
        <v>1007</v>
      </c>
      <c r="E82" s="51">
        <v>2017</v>
      </c>
      <c r="F82" s="50" t="s">
        <v>400</v>
      </c>
      <c r="G82" s="52">
        <v>19</v>
      </c>
      <c r="H82" s="52">
        <v>19</v>
      </c>
      <c r="I82" s="50" t="s">
        <v>427</v>
      </c>
      <c r="J82" s="27">
        <v>2</v>
      </c>
      <c r="K82" s="50" t="s">
        <v>450</v>
      </c>
      <c r="L82" s="52">
        <v>40</v>
      </c>
      <c r="M82" s="50"/>
      <c r="N82" s="27"/>
      <c r="O82" s="72" t="s">
        <v>648</v>
      </c>
      <c r="P82" s="72" t="s">
        <v>648</v>
      </c>
      <c r="Q82" s="72" t="s">
        <v>648</v>
      </c>
      <c r="R82" s="86">
        <v>1232</v>
      </c>
    </row>
    <row r="83" spans="1:18" ht="63.75" x14ac:dyDescent="0.2">
      <c r="A83" s="79" t="s">
        <v>232</v>
      </c>
      <c r="B83" s="45" t="s">
        <v>722</v>
      </c>
      <c r="C83" s="80" t="s">
        <v>718</v>
      </c>
      <c r="D83" s="84" t="s">
        <v>723</v>
      </c>
      <c r="E83" s="39" t="s">
        <v>426</v>
      </c>
      <c r="F83" s="84" t="s">
        <v>400</v>
      </c>
      <c r="G83" s="82">
        <v>1628</v>
      </c>
      <c r="H83" s="82">
        <v>1628</v>
      </c>
      <c r="I83" s="73" t="s">
        <v>427</v>
      </c>
      <c r="J83" s="83">
        <v>3</v>
      </c>
      <c r="K83" s="81"/>
      <c r="L83" s="82"/>
      <c r="M83" s="81"/>
      <c r="N83" s="83"/>
      <c r="O83" s="72" t="s">
        <v>650</v>
      </c>
      <c r="P83" s="72" t="s">
        <v>648</v>
      </c>
      <c r="Q83" s="72" t="s">
        <v>648</v>
      </c>
      <c r="R83" s="86">
        <v>116</v>
      </c>
    </row>
    <row r="84" spans="1:18" ht="38.25" x14ac:dyDescent="0.2">
      <c r="A84" s="79" t="s">
        <v>232</v>
      </c>
      <c r="B84" s="84" t="s">
        <v>724</v>
      </c>
      <c r="C84" s="80" t="s">
        <v>718</v>
      </c>
      <c r="D84" s="84" t="s">
        <v>725</v>
      </c>
      <c r="E84" s="39" t="s">
        <v>426</v>
      </c>
      <c r="F84" s="84" t="s">
        <v>400</v>
      </c>
      <c r="G84" s="85">
        <v>10338</v>
      </c>
      <c r="H84" s="85">
        <v>10338</v>
      </c>
      <c r="I84" s="73" t="s">
        <v>427</v>
      </c>
      <c r="J84" s="19">
        <v>1</v>
      </c>
      <c r="K84" s="17" t="s">
        <v>726</v>
      </c>
      <c r="L84" s="18">
        <v>472</v>
      </c>
      <c r="M84" s="17"/>
      <c r="N84" s="19"/>
      <c r="O84" s="72" t="s">
        <v>650</v>
      </c>
      <c r="P84" s="72" t="s">
        <v>648</v>
      </c>
      <c r="Q84" s="72" t="s">
        <v>648</v>
      </c>
      <c r="R84" s="86">
        <v>117</v>
      </c>
    </row>
    <row r="85" spans="1:18" ht="38.25" x14ac:dyDescent="0.2">
      <c r="A85" s="79" t="s">
        <v>232</v>
      </c>
      <c r="B85" s="84" t="s">
        <v>716</v>
      </c>
      <c r="C85" s="80" t="s">
        <v>718</v>
      </c>
      <c r="D85" s="84" t="s">
        <v>717</v>
      </c>
      <c r="E85" s="80" t="s">
        <v>426</v>
      </c>
      <c r="F85" s="84" t="s">
        <v>400</v>
      </c>
      <c r="G85" s="85">
        <v>26733</v>
      </c>
      <c r="H85" s="85">
        <v>26733</v>
      </c>
      <c r="I85" s="84" t="s">
        <v>427</v>
      </c>
      <c r="J85" s="19">
        <v>298</v>
      </c>
      <c r="K85" s="17"/>
      <c r="L85" s="18"/>
      <c r="M85" s="17"/>
      <c r="N85" s="19"/>
      <c r="O85" s="72" t="s">
        <v>650</v>
      </c>
      <c r="P85" s="72" t="s">
        <v>648</v>
      </c>
      <c r="Q85" s="72" t="s">
        <v>648</v>
      </c>
      <c r="R85" s="29">
        <v>118</v>
      </c>
    </row>
    <row r="86" spans="1:18" ht="51" x14ac:dyDescent="0.2">
      <c r="A86" s="79" t="s">
        <v>232</v>
      </c>
      <c r="B86" s="45" t="s">
        <v>727</v>
      </c>
      <c r="C86" s="80" t="s">
        <v>718</v>
      </c>
      <c r="D86" s="45" t="s">
        <v>754</v>
      </c>
      <c r="E86" s="39" t="s">
        <v>426</v>
      </c>
      <c r="F86" s="84" t="s">
        <v>400</v>
      </c>
      <c r="G86" s="85">
        <v>50700</v>
      </c>
      <c r="H86" s="85">
        <v>50700</v>
      </c>
      <c r="I86" s="73" t="s">
        <v>427</v>
      </c>
      <c r="J86" s="19">
        <v>463</v>
      </c>
      <c r="K86" s="17"/>
      <c r="L86" s="18"/>
      <c r="M86" s="17"/>
      <c r="N86" s="19"/>
      <c r="O86" s="72" t="s">
        <v>650</v>
      </c>
      <c r="P86" s="72" t="s">
        <v>648</v>
      </c>
      <c r="Q86" s="72" t="s">
        <v>648</v>
      </c>
      <c r="R86" s="29">
        <v>151</v>
      </c>
    </row>
    <row r="87" spans="1:18" ht="114.75" x14ac:dyDescent="0.2">
      <c r="A87" s="79" t="s">
        <v>232</v>
      </c>
      <c r="B87" s="84" t="s">
        <v>561</v>
      </c>
      <c r="C87" s="80" t="s">
        <v>718</v>
      </c>
      <c r="D87" s="99" t="s">
        <v>1048</v>
      </c>
      <c r="E87" s="39">
        <v>2017</v>
      </c>
      <c r="F87" s="81" t="s">
        <v>400</v>
      </c>
      <c r="G87" s="82">
        <v>1250</v>
      </c>
      <c r="H87" s="82">
        <v>1250</v>
      </c>
      <c r="I87" s="73" t="s">
        <v>427</v>
      </c>
      <c r="J87" s="76">
        <v>67</v>
      </c>
      <c r="K87" s="17"/>
      <c r="L87" s="18"/>
      <c r="M87" s="17"/>
      <c r="N87" s="19"/>
      <c r="O87" s="72" t="s">
        <v>650</v>
      </c>
      <c r="P87" s="72" t="s">
        <v>648</v>
      </c>
      <c r="Q87" s="72" t="s">
        <v>648</v>
      </c>
      <c r="R87" s="51">
        <v>911</v>
      </c>
    </row>
    <row r="88" spans="1:18" ht="38.25" x14ac:dyDescent="0.2">
      <c r="A88" s="79" t="s">
        <v>232</v>
      </c>
      <c r="B88" s="45" t="s">
        <v>756</v>
      </c>
      <c r="C88" s="80" t="s">
        <v>718</v>
      </c>
      <c r="D88" s="45" t="s">
        <v>755</v>
      </c>
      <c r="E88" s="39" t="s">
        <v>426</v>
      </c>
      <c r="F88" s="84" t="s">
        <v>400</v>
      </c>
      <c r="G88" s="85">
        <v>4000</v>
      </c>
      <c r="H88" s="82">
        <v>4000</v>
      </c>
      <c r="I88" s="73" t="s">
        <v>427</v>
      </c>
      <c r="J88" s="19">
        <v>167</v>
      </c>
      <c r="K88" s="17"/>
      <c r="L88" s="18"/>
      <c r="M88" s="17"/>
      <c r="N88" s="19"/>
      <c r="O88" s="72" t="s">
        <v>650</v>
      </c>
      <c r="P88" s="72" t="s">
        <v>648</v>
      </c>
      <c r="Q88" s="72" t="s">
        <v>648</v>
      </c>
      <c r="R88" s="29">
        <v>913</v>
      </c>
    </row>
    <row r="89" spans="1:18" s="9" customFormat="1" ht="38.25" x14ac:dyDescent="0.2">
      <c r="A89" s="79" t="s">
        <v>232</v>
      </c>
      <c r="B89" s="84" t="s">
        <v>730</v>
      </c>
      <c r="C89" s="80" t="s">
        <v>718</v>
      </c>
      <c r="D89" s="45" t="s">
        <v>731</v>
      </c>
      <c r="E89" s="39" t="s">
        <v>426</v>
      </c>
      <c r="F89" s="84" t="s">
        <v>400</v>
      </c>
      <c r="G89" s="82">
        <v>107782</v>
      </c>
      <c r="H89" s="82">
        <v>107782</v>
      </c>
      <c r="I89" s="73" t="s">
        <v>427</v>
      </c>
      <c r="J89" s="19">
        <v>123</v>
      </c>
      <c r="K89" s="17"/>
      <c r="L89" s="18"/>
      <c r="M89" s="17"/>
      <c r="N89" s="19"/>
      <c r="O89" s="72" t="s">
        <v>650</v>
      </c>
      <c r="P89" s="72" t="s">
        <v>648</v>
      </c>
      <c r="Q89" s="72" t="s">
        <v>648</v>
      </c>
      <c r="R89" s="29">
        <v>1065</v>
      </c>
    </row>
    <row r="90" spans="1:18" ht="38.25" x14ac:dyDescent="0.2">
      <c r="A90" s="80" t="s">
        <v>232</v>
      </c>
      <c r="B90" s="84" t="s">
        <v>732</v>
      </c>
      <c r="C90" s="80" t="s">
        <v>718</v>
      </c>
      <c r="D90" s="45" t="s">
        <v>733</v>
      </c>
      <c r="E90" s="39" t="s">
        <v>426</v>
      </c>
      <c r="F90" s="84" t="s">
        <v>400</v>
      </c>
      <c r="G90" s="85">
        <v>8244</v>
      </c>
      <c r="H90" s="85">
        <v>8244</v>
      </c>
      <c r="I90" s="84" t="s">
        <v>427</v>
      </c>
      <c r="J90" s="83">
        <v>55</v>
      </c>
      <c r="K90" s="81"/>
      <c r="L90" s="82"/>
      <c r="M90" s="81"/>
      <c r="N90" s="83"/>
      <c r="O90" s="72" t="s">
        <v>650</v>
      </c>
      <c r="P90" s="72" t="s">
        <v>648</v>
      </c>
      <c r="Q90" s="72" t="s">
        <v>648</v>
      </c>
      <c r="R90" s="86">
        <v>1067</v>
      </c>
    </row>
    <row r="91" spans="1:18" s="9" customFormat="1" ht="38.25" x14ac:dyDescent="0.2">
      <c r="A91" s="79" t="s">
        <v>232</v>
      </c>
      <c r="B91" s="44" t="s">
        <v>528</v>
      </c>
      <c r="C91" s="41" t="s">
        <v>525</v>
      </c>
      <c r="D91" s="44" t="s">
        <v>958</v>
      </c>
      <c r="E91" s="41">
        <v>2017</v>
      </c>
      <c r="F91" s="44" t="s">
        <v>400</v>
      </c>
      <c r="G91" s="42">
        <v>2904</v>
      </c>
      <c r="H91" s="42">
        <v>2904</v>
      </c>
      <c r="I91" s="73" t="s">
        <v>427</v>
      </c>
      <c r="J91" s="16">
        <v>1</v>
      </c>
      <c r="K91" s="44"/>
      <c r="L91" s="42"/>
      <c r="M91" s="81"/>
      <c r="N91" s="83"/>
      <c r="O91" s="72" t="s">
        <v>648</v>
      </c>
      <c r="P91" s="72" t="s">
        <v>649</v>
      </c>
      <c r="Q91" s="72" t="s">
        <v>648</v>
      </c>
      <c r="R91" s="86">
        <v>1255</v>
      </c>
    </row>
    <row r="92" spans="1:18" s="9" customFormat="1" ht="38.25" x14ac:dyDescent="0.2">
      <c r="A92" s="79" t="s">
        <v>232</v>
      </c>
      <c r="B92" s="81" t="s">
        <v>570</v>
      </c>
      <c r="C92" s="89" t="s">
        <v>558</v>
      </c>
      <c r="D92" s="81" t="s">
        <v>1057</v>
      </c>
      <c r="E92" s="80">
        <v>2017</v>
      </c>
      <c r="F92" s="81" t="s">
        <v>400</v>
      </c>
      <c r="G92" s="82">
        <v>299</v>
      </c>
      <c r="H92" s="82">
        <v>299</v>
      </c>
      <c r="I92" s="73" t="s">
        <v>427</v>
      </c>
      <c r="J92" s="83">
        <v>6</v>
      </c>
      <c r="K92" s="81"/>
      <c r="L92" s="82"/>
      <c r="M92" s="81"/>
      <c r="N92" s="83"/>
      <c r="O92" s="72" t="s">
        <v>650</v>
      </c>
      <c r="P92" s="72" t="s">
        <v>648</v>
      </c>
      <c r="Q92" s="72" t="s">
        <v>648</v>
      </c>
      <c r="R92" s="86">
        <v>1283</v>
      </c>
    </row>
    <row r="93" spans="1:18" s="9" customFormat="1" ht="38.25" x14ac:dyDescent="0.2">
      <c r="A93" s="80" t="s">
        <v>212</v>
      </c>
      <c r="B93" s="75" t="s">
        <v>720</v>
      </c>
      <c r="C93" s="80" t="s">
        <v>718</v>
      </c>
      <c r="D93" s="75" t="s">
        <v>721</v>
      </c>
      <c r="E93" s="80" t="s">
        <v>426</v>
      </c>
      <c r="F93" s="84" t="s">
        <v>400</v>
      </c>
      <c r="G93" s="66">
        <v>11451</v>
      </c>
      <c r="H93" s="85">
        <v>11451</v>
      </c>
      <c r="I93" s="84" t="s">
        <v>427</v>
      </c>
      <c r="J93" s="76">
        <v>69</v>
      </c>
      <c r="K93" s="81"/>
      <c r="L93" s="82"/>
      <c r="M93" s="81"/>
      <c r="N93" s="83"/>
      <c r="O93" s="72" t="s">
        <v>650</v>
      </c>
      <c r="P93" s="72" t="s">
        <v>649</v>
      </c>
      <c r="Q93" s="72" t="s">
        <v>648</v>
      </c>
      <c r="R93" s="86">
        <v>118</v>
      </c>
    </row>
    <row r="94" spans="1:18" ht="25.5" x14ac:dyDescent="0.2">
      <c r="A94" s="80" t="s">
        <v>212</v>
      </c>
      <c r="B94" s="84" t="s">
        <v>728</v>
      </c>
      <c r="C94" s="80" t="s">
        <v>718</v>
      </c>
      <c r="D94" s="75" t="s">
        <v>729</v>
      </c>
      <c r="E94" s="80" t="s">
        <v>426</v>
      </c>
      <c r="F94" s="84" t="s">
        <v>400</v>
      </c>
      <c r="G94" s="85">
        <v>27285</v>
      </c>
      <c r="H94" s="85">
        <v>27285</v>
      </c>
      <c r="I94" s="84" t="s">
        <v>427</v>
      </c>
      <c r="J94" s="83">
        <v>1</v>
      </c>
      <c r="K94" s="81"/>
      <c r="L94" s="82"/>
      <c r="M94" s="17"/>
      <c r="N94" s="19"/>
      <c r="O94" s="72" t="s">
        <v>650</v>
      </c>
      <c r="P94" s="72" t="s">
        <v>648</v>
      </c>
      <c r="Q94" s="72" t="s">
        <v>648</v>
      </c>
      <c r="R94" s="29">
        <v>224</v>
      </c>
    </row>
    <row r="95" spans="1:18" ht="51" x14ac:dyDescent="0.2">
      <c r="A95" s="79" t="s">
        <v>212</v>
      </c>
      <c r="B95" s="84" t="s">
        <v>272</v>
      </c>
      <c r="C95" s="89" t="s">
        <v>719</v>
      </c>
      <c r="D95" s="45" t="s">
        <v>839</v>
      </c>
      <c r="E95" s="80" t="s">
        <v>268</v>
      </c>
      <c r="F95" s="84" t="s">
        <v>419</v>
      </c>
      <c r="G95" s="85">
        <v>924</v>
      </c>
      <c r="H95" s="46">
        <v>204</v>
      </c>
      <c r="I95" s="84" t="s">
        <v>427</v>
      </c>
      <c r="J95" s="19">
        <v>1</v>
      </c>
      <c r="K95" s="17"/>
      <c r="L95" s="18"/>
      <c r="M95" s="17"/>
      <c r="N95" s="19"/>
      <c r="O95" s="72" t="s">
        <v>648</v>
      </c>
      <c r="P95" s="72" t="s">
        <v>649</v>
      </c>
      <c r="Q95" s="72" t="s">
        <v>650</v>
      </c>
      <c r="R95" s="29">
        <v>998</v>
      </c>
    </row>
    <row r="96" spans="1:18" ht="38.25" x14ac:dyDescent="0.2">
      <c r="A96" s="79" t="s">
        <v>212</v>
      </c>
      <c r="B96" s="50" t="s">
        <v>274</v>
      </c>
      <c r="C96" s="89" t="s">
        <v>719</v>
      </c>
      <c r="D96" s="50" t="s">
        <v>651</v>
      </c>
      <c r="E96" s="80" t="s">
        <v>239</v>
      </c>
      <c r="F96" s="84" t="s">
        <v>419</v>
      </c>
      <c r="G96" s="52">
        <v>4361</v>
      </c>
      <c r="H96" s="52">
        <v>523</v>
      </c>
      <c r="I96" s="84" t="s">
        <v>427</v>
      </c>
      <c r="J96" s="76">
        <v>1</v>
      </c>
      <c r="K96" s="84"/>
      <c r="L96" s="85"/>
      <c r="M96" s="84"/>
      <c r="N96" s="76"/>
      <c r="O96" s="72" t="s">
        <v>648</v>
      </c>
      <c r="P96" s="72" t="s">
        <v>649</v>
      </c>
      <c r="Q96" s="72" t="s">
        <v>650</v>
      </c>
      <c r="R96" s="51">
        <v>1025</v>
      </c>
    </row>
    <row r="97" spans="1:18" ht="38.25" x14ac:dyDescent="0.2">
      <c r="A97" s="79" t="s">
        <v>212</v>
      </c>
      <c r="B97" s="50" t="s">
        <v>273</v>
      </c>
      <c r="C97" s="89" t="s">
        <v>719</v>
      </c>
      <c r="D97" s="50" t="s">
        <v>840</v>
      </c>
      <c r="E97" s="80" t="s">
        <v>652</v>
      </c>
      <c r="F97" s="84" t="s">
        <v>419</v>
      </c>
      <c r="G97" s="52">
        <v>20843</v>
      </c>
      <c r="H97" s="52">
        <v>2889</v>
      </c>
      <c r="I97" s="73" t="s">
        <v>427</v>
      </c>
      <c r="J97" s="19">
        <v>1</v>
      </c>
      <c r="K97" s="17"/>
      <c r="L97" s="18"/>
      <c r="M97" s="17"/>
      <c r="N97" s="19"/>
      <c r="O97" s="72" t="s">
        <v>648</v>
      </c>
      <c r="P97" s="72" t="s">
        <v>649</v>
      </c>
      <c r="Q97" s="72" t="s">
        <v>650</v>
      </c>
      <c r="R97" s="29">
        <v>1026</v>
      </c>
    </row>
    <row r="98" spans="1:18" ht="38.25" x14ac:dyDescent="0.2">
      <c r="A98" s="79" t="s">
        <v>212</v>
      </c>
      <c r="B98" s="44" t="s">
        <v>265</v>
      </c>
      <c r="C98" s="89" t="s">
        <v>719</v>
      </c>
      <c r="D98" s="50" t="s">
        <v>833</v>
      </c>
      <c r="E98" s="47">
        <v>2017</v>
      </c>
      <c r="F98" s="81" t="s">
        <v>400</v>
      </c>
      <c r="G98" s="42">
        <v>8381</v>
      </c>
      <c r="H98" s="42">
        <v>8381</v>
      </c>
      <c r="I98" s="73" t="s">
        <v>427</v>
      </c>
      <c r="J98" s="27">
        <v>1</v>
      </c>
      <c r="K98" s="50"/>
      <c r="L98" s="52"/>
      <c r="M98" s="50"/>
      <c r="N98" s="27"/>
      <c r="O98" s="72" t="s">
        <v>648</v>
      </c>
      <c r="P98" s="72" t="s">
        <v>649</v>
      </c>
      <c r="Q98" s="72" t="s">
        <v>648</v>
      </c>
      <c r="R98" s="29">
        <v>1115</v>
      </c>
    </row>
    <row r="99" spans="1:18" ht="25.5" x14ac:dyDescent="0.2">
      <c r="A99" s="79" t="s">
        <v>212</v>
      </c>
      <c r="B99" s="44" t="s">
        <v>266</v>
      </c>
      <c r="C99" s="89" t="s">
        <v>719</v>
      </c>
      <c r="D99" s="50" t="s">
        <v>834</v>
      </c>
      <c r="E99" s="41">
        <v>2017</v>
      </c>
      <c r="F99" s="81" t="s">
        <v>400</v>
      </c>
      <c r="G99" s="42">
        <v>1735</v>
      </c>
      <c r="H99" s="42">
        <v>1735</v>
      </c>
      <c r="I99" s="81" t="s">
        <v>427</v>
      </c>
      <c r="J99" s="27">
        <v>1</v>
      </c>
      <c r="K99" s="50"/>
      <c r="L99" s="52"/>
      <c r="M99" s="50"/>
      <c r="N99" s="27"/>
      <c r="O99" s="72" t="s">
        <v>648</v>
      </c>
      <c r="P99" s="72" t="s">
        <v>649</v>
      </c>
      <c r="Q99" s="72" t="s">
        <v>648</v>
      </c>
      <c r="R99" s="29">
        <v>1116</v>
      </c>
    </row>
    <row r="100" spans="1:18" ht="38.25" x14ac:dyDescent="0.2">
      <c r="A100" s="79" t="s">
        <v>212</v>
      </c>
      <c r="B100" s="44" t="s">
        <v>267</v>
      </c>
      <c r="C100" s="96" t="s">
        <v>719</v>
      </c>
      <c r="D100" s="50" t="s">
        <v>835</v>
      </c>
      <c r="E100" s="47" t="s">
        <v>268</v>
      </c>
      <c r="F100" s="81" t="s">
        <v>400</v>
      </c>
      <c r="G100" s="42">
        <v>2331</v>
      </c>
      <c r="H100" s="42">
        <v>2331</v>
      </c>
      <c r="I100" s="73" t="s">
        <v>427</v>
      </c>
      <c r="J100" s="27">
        <v>1</v>
      </c>
      <c r="K100" s="50"/>
      <c r="L100" s="52"/>
      <c r="M100" s="50"/>
      <c r="N100" s="27"/>
      <c r="O100" s="96" t="s">
        <v>648</v>
      </c>
      <c r="P100" s="96" t="s">
        <v>649</v>
      </c>
      <c r="Q100" s="72" t="s">
        <v>648</v>
      </c>
      <c r="R100" s="86">
        <v>1117</v>
      </c>
    </row>
    <row r="101" spans="1:18" s="9" customFormat="1" ht="38.25" x14ac:dyDescent="0.2">
      <c r="A101" s="79" t="s">
        <v>212</v>
      </c>
      <c r="B101" s="44" t="s">
        <v>269</v>
      </c>
      <c r="C101" s="89" t="s">
        <v>719</v>
      </c>
      <c r="D101" s="60" t="s">
        <v>836</v>
      </c>
      <c r="E101" s="80" t="s">
        <v>242</v>
      </c>
      <c r="F101" s="81" t="s">
        <v>400</v>
      </c>
      <c r="G101" s="52">
        <v>46</v>
      </c>
      <c r="H101" s="52">
        <v>46</v>
      </c>
      <c r="I101" s="81" t="s">
        <v>427</v>
      </c>
      <c r="J101" s="83">
        <v>1</v>
      </c>
      <c r="K101" s="81"/>
      <c r="L101" s="82"/>
      <c r="M101" s="81"/>
      <c r="N101" s="83"/>
      <c r="O101" s="72" t="s">
        <v>648</v>
      </c>
      <c r="P101" s="72" t="s">
        <v>649</v>
      </c>
      <c r="Q101" s="72" t="s">
        <v>648</v>
      </c>
      <c r="R101" s="86">
        <v>1118</v>
      </c>
    </row>
    <row r="102" spans="1:18" ht="38.25" x14ac:dyDescent="0.2">
      <c r="A102" s="79" t="s">
        <v>212</v>
      </c>
      <c r="B102" s="44" t="s">
        <v>270</v>
      </c>
      <c r="C102" s="96" t="s">
        <v>719</v>
      </c>
      <c r="D102" s="50" t="s">
        <v>837</v>
      </c>
      <c r="E102" s="80" t="s">
        <v>242</v>
      </c>
      <c r="F102" s="81" t="s">
        <v>400</v>
      </c>
      <c r="G102" s="42">
        <v>287</v>
      </c>
      <c r="H102" s="42">
        <v>287</v>
      </c>
      <c r="I102" s="73" t="s">
        <v>427</v>
      </c>
      <c r="J102" s="82">
        <v>1</v>
      </c>
      <c r="K102" s="81"/>
      <c r="L102" s="11"/>
      <c r="M102" s="81"/>
      <c r="N102" s="11"/>
      <c r="O102" s="72" t="s">
        <v>648</v>
      </c>
      <c r="P102" s="72" t="s">
        <v>649</v>
      </c>
      <c r="Q102" s="72" t="s">
        <v>648</v>
      </c>
      <c r="R102" s="86">
        <v>1119</v>
      </c>
    </row>
    <row r="103" spans="1:18" ht="38.25" x14ac:dyDescent="0.2">
      <c r="A103" s="79" t="s">
        <v>212</v>
      </c>
      <c r="B103" s="84" t="s">
        <v>271</v>
      </c>
      <c r="C103" s="89" t="s">
        <v>719</v>
      </c>
      <c r="D103" s="84" t="s">
        <v>838</v>
      </c>
      <c r="E103" s="80" t="s">
        <v>242</v>
      </c>
      <c r="F103" s="81" t="s">
        <v>400</v>
      </c>
      <c r="G103" s="85">
        <v>106</v>
      </c>
      <c r="H103" s="85">
        <v>106</v>
      </c>
      <c r="I103" s="81" t="s">
        <v>427</v>
      </c>
      <c r="J103" s="83">
        <v>1</v>
      </c>
      <c r="K103" s="81"/>
      <c r="L103" s="82"/>
      <c r="M103" s="81"/>
      <c r="N103" s="83"/>
      <c r="O103" s="72" t="s">
        <v>648</v>
      </c>
      <c r="P103" s="72" t="s">
        <v>649</v>
      </c>
      <c r="Q103" s="72" t="s">
        <v>648</v>
      </c>
      <c r="R103" s="86">
        <v>1120</v>
      </c>
    </row>
    <row r="104" spans="1:18" ht="38.25" x14ac:dyDescent="0.2">
      <c r="A104" s="79" t="s">
        <v>212</v>
      </c>
      <c r="B104" s="84" t="s">
        <v>275</v>
      </c>
      <c r="C104" s="89" t="s">
        <v>719</v>
      </c>
      <c r="D104" s="84" t="s">
        <v>841</v>
      </c>
      <c r="E104" s="80" t="s">
        <v>242</v>
      </c>
      <c r="F104" s="81" t="s">
        <v>400</v>
      </c>
      <c r="G104" s="85">
        <v>129</v>
      </c>
      <c r="H104" s="85">
        <v>129</v>
      </c>
      <c r="I104" s="73" t="s">
        <v>427</v>
      </c>
      <c r="J104" s="76">
        <v>1</v>
      </c>
      <c r="K104" s="84"/>
      <c r="L104" s="85"/>
      <c r="M104" s="84"/>
      <c r="N104" s="76"/>
      <c r="O104" s="72" t="s">
        <v>648</v>
      </c>
      <c r="P104" s="72" t="s">
        <v>649</v>
      </c>
      <c r="Q104" s="72" t="s">
        <v>648</v>
      </c>
      <c r="R104" s="86">
        <v>1121</v>
      </c>
    </row>
    <row r="105" spans="1:18" ht="38.25" x14ac:dyDescent="0.2">
      <c r="A105" s="79" t="s">
        <v>212</v>
      </c>
      <c r="B105" s="50" t="s">
        <v>276</v>
      </c>
      <c r="C105" s="89" t="s">
        <v>719</v>
      </c>
      <c r="D105" s="60" t="s">
        <v>842</v>
      </c>
      <c r="E105" s="80" t="s">
        <v>242</v>
      </c>
      <c r="F105" s="81" t="s">
        <v>400</v>
      </c>
      <c r="G105" s="56">
        <v>215</v>
      </c>
      <c r="H105" s="56">
        <v>215</v>
      </c>
      <c r="I105" s="81" t="s">
        <v>427</v>
      </c>
      <c r="J105" s="76">
        <v>1</v>
      </c>
      <c r="K105" s="84"/>
      <c r="L105" s="85"/>
      <c r="M105" s="84"/>
      <c r="N105" s="76"/>
      <c r="O105" s="72" t="s">
        <v>648</v>
      </c>
      <c r="P105" s="72" t="s">
        <v>649</v>
      </c>
      <c r="Q105" s="72" t="s">
        <v>648</v>
      </c>
      <c r="R105" s="86">
        <v>1122</v>
      </c>
    </row>
    <row r="106" spans="1:18" s="9" customFormat="1" ht="38.25" x14ac:dyDescent="0.2">
      <c r="A106" s="79" t="s">
        <v>212</v>
      </c>
      <c r="B106" s="81" t="s">
        <v>550</v>
      </c>
      <c r="C106" s="89" t="s">
        <v>525</v>
      </c>
      <c r="D106" s="81" t="s">
        <v>979</v>
      </c>
      <c r="E106" s="71">
        <v>2017</v>
      </c>
      <c r="F106" s="81" t="s">
        <v>400</v>
      </c>
      <c r="G106" s="43">
        <v>1000</v>
      </c>
      <c r="H106" s="82">
        <v>1000</v>
      </c>
      <c r="I106" s="81" t="s">
        <v>427</v>
      </c>
      <c r="J106" s="83">
        <v>1</v>
      </c>
      <c r="K106" s="81"/>
      <c r="L106" s="82"/>
      <c r="M106" s="81"/>
      <c r="N106" s="83"/>
      <c r="O106" s="72" t="s">
        <v>648</v>
      </c>
      <c r="P106" s="72" t="s">
        <v>649</v>
      </c>
      <c r="Q106" s="72" t="s">
        <v>648</v>
      </c>
      <c r="R106" s="86">
        <v>1276</v>
      </c>
    </row>
    <row r="107" spans="1:18" ht="51" x14ac:dyDescent="0.2">
      <c r="A107" s="79" t="s">
        <v>212</v>
      </c>
      <c r="B107" s="81" t="s">
        <v>551</v>
      </c>
      <c r="C107" s="89" t="s">
        <v>552</v>
      </c>
      <c r="D107" s="81" t="s">
        <v>980</v>
      </c>
      <c r="E107" s="80">
        <v>2017</v>
      </c>
      <c r="F107" s="81" t="s">
        <v>400</v>
      </c>
      <c r="G107" s="82">
        <v>240</v>
      </c>
      <c r="H107" s="82">
        <v>240</v>
      </c>
      <c r="I107" s="81" t="s">
        <v>427</v>
      </c>
      <c r="J107" s="23">
        <v>1</v>
      </c>
      <c r="K107" s="81"/>
      <c r="L107" s="82"/>
      <c r="M107" s="81"/>
      <c r="N107" s="83"/>
      <c r="O107" s="72" t="s">
        <v>648</v>
      </c>
      <c r="P107" s="72" t="s">
        <v>649</v>
      </c>
      <c r="Q107" s="72" t="s">
        <v>648</v>
      </c>
      <c r="R107" s="86">
        <v>1277</v>
      </c>
    </row>
    <row r="108" spans="1:18" s="9" customFormat="1" ht="140.25" x14ac:dyDescent="0.2">
      <c r="A108" s="79" t="s">
        <v>212</v>
      </c>
      <c r="B108" s="81" t="s">
        <v>553</v>
      </c>
      <c r="C108" s="89" t="s">
        <v>552</v>
      </c>
      <c r="D108" s="81" t="s">
        <v>981</v>
      </c>
      <c r="E108" s="71">
        <v>2017</v>
      </c>
      <c r="F108" s="81" t="s">
        <v>400</v>
      </c>
      <c r="G108" s="82">
        <v>407</v>
      </c>
      <c r="H108" s="82">
        <v>407</v>
      </c>
      <c r="I108" s="81" t="s">
        <v>427</v>
      </c>
      <c r="J108" s="76">
        <v>1</v>
      </c>
      <c r="K108" s="81"/>
      <c r="L108" s="82"/>
      <c r="M108" s="81"/>
      <c r="N108" s="83"/>
      <c r="O108" s="72" t="s">
        <v>648</v>
      </c>
      <c r="P108" s="72" t="s">
        <v>649</v>
      </c>
      <c r="Q108" s="90" t="s">
        <v>648</v>
      </c>
      <c r="R108" s="86">
        <v>1278</v>
      </c>
    </row>
    <row r="109" spans="1:18" s="9" customFormat="1" ht="63.75" x14ac:dyDescent="0.2">
      <c r="A109" s="79" t="s">
        <v>212</v>
      </c>
      <c r="B109" s="81" t="s">
        <v>554</v>
      </c>
      <c r="C109" s="89" t="s">
        <v>552</v>
      </c>
      <c r="D109" s="81" t="s">
        <v>982</v>
      </c>
      <c r="E109" s="80">
        <v>2017</v>
      </c>
      <c r="F109" s="81" t="s">
        <v>400</v>
      </c>
      <c r="G109" s="82">
        <v>976</v>
      </c>
      <c r="H109" s="82">
        <v>976</v>
      </c>
      <c r="I109" s="81" t="s">
        <v>427</v>
      </c>
      <c r="J109" s="23">
        <v>1</v>
      </c>
      <c r="K109" s="81"/>
      <c r="L109" s="82"/>
      <c r="M109" s="81"/>
      <c r="N109" s="83"/>
      <c r="O109" s="72" t="s">
        <v>648</v>
      </c>
      <c r="P109" s="72" t="s">
        <v>649</v>
      </c>
      <c r="Q109" s="90" t="s">
        <v>648</v>
      </c>
      <c r="R109" s="86">
        <v>1279</v>
      </c>
    </row>
    <row r="110" spans="1:18" s="9" customFormat="1" ht="39.75" customHeight="1" x14ac:dyDescent="0.2">
      <c r="A110" s="79" t="s">
        <v>212</v>
      </c>
      <c r="B110" s="84" t="s">
        <v>782</v>
      </c>
      <c r="C110" s="80" t="s">
        <v>718</v>
      </c>
      <c r="D110" s="84" t="s">
        <v>783</v>
      </c>
      <c r="E110" s="39" t="s">
        <v>426</v>
      </c>
      <c r="F110" s="81" t="s">
        <v>400</v>
      </c>
      <c r="G110" s="82">
        <v>1538</v>
      </c>
      <c r="H110" s="82">
        <v>1538</v>
      </c>
      <c r="I110" s="81" t="s">
        <v>427</v>
      </c>
      <c r="J110" s="83">
        <v>6</v>
      </c>
      <c r="K110" s="81"/>
      <c r="L110" s="82"/>
      <c r="M110" s="81"/>
      <c r="N110" s="83"/>
      <c r="O110" s="72" t="s">
        <v>650</v>
      </c>
      <c r="P110" s="72" t="s">
        <v>648</v>
      </c>
      <c r="Q110" s="90" t="s">
        <v>648</v>
      </c>
      <c r="R110" s="86">
        <v>1355</v>
      </c>
    </row>
    <row r="111" spans="1:18" s="9" customFormat="1" ht="38.25" x14ac:dyDescent="0.2">
      <c r="A111" s="79" t="s">
        <v>213</v>
      </c>
      <c r="B111" s="81" t="s">
        <v>491</v>
      </c>
      <c r="C111" s="89" t="s">
        <v>486</v>
      </c>
      <c r="D111" s="81" t="s">
        <v>1035</v>
      </c>
      <c r="E111" s="39" t="s">
        <v>426</v>
      </c>
      <c r="F111" s="81" t="s">
        <v>400</v>
      </c>
      <c r="G111" s="82">
        <v>3000</v>
      </c>
      <c r="H111" s="82">
        <v>3000</v>
      </c>
      <c r="I111" s="44" t="s">
        <v>427</v>
      </c>
      <c r="J111" s="83">
        <v>15</v>
      </c>
      <c r="K111" s="81"/>
      <c r="L111" s="82"/>
      <c r="M111" s="81"/>
      <c r="N111" s="83"/>
      <c r="O111" s="72" t="s">
        <v>650</v>
      </c>
      <c r="P111" s="72" t="s">
        <v>648</v>
      </c>
      <c r="Q111" s="90" t="s">
        <v>648</v>
      </c>
      <c r="R111" s="51">
        <v>155</v>
      </c>
    </row>
    <row r="112" spans="1:18" s="9" customFormat="1" ht="63.75" x14ac:dyDescent="0.2">
      <c r="A112" s="79" t="s">
        <v>213</v>
      </c>
      <c r="B112" s="40" t="s">
        <v>487</v>
      </c>
      <c r="C112" s="89" t="s">
        <v>486</v>
      </c>
      <c r="D112" s="81" t="s">
        <v>1033</v>
      </c>
      <c r="E112" s="80" t="s">
        <v>426</v>
      </c>
      <c r="F112" s="81" t="s">
        <v>400</v>
      </c>
      <c r="G112" s="43">
        <v>200</v>
      </c>
      <c r="H112" s="82">
        <v>200</v>
      </c>
      <c r="I112" s="44" t="s">
        <v>427</v>
      </c>
      <c r="J112" s="83">
        <v>2</v>
      </c>
      <c r="K112" s="81" t="s">
        <v>488</v>
      </c>
      <c r="L112" s="82">
        <v>1370</v>
      </c>
      <c r="M112" s="81"/>
      <c r="N112" s="83"/>
      <c r="O112" s="72" t="s">
        <v>650</v>
      </c>
      <c r="P112" s="72" t="s">
        <v>648</v>
      </c>
      <c r="Q112" s="90" t="s">
        <v>648</v>
      </c>
      <c r="R112" s="51">
        <v>156</v>
      </c>
    </row>
    <row r="113" spans="1:18" s="9" customFormat="1" ht="38.25" x14ac:dyDescent="0.2">
      <c r="A113" s="79" t="s">
        <v>213</v>
      </c>
      <c r="B113" s="81" t="s">
        <v>489</v>
      </c>
      <c r="C113" s="89" t="s">
        <v>486</v>
      </c>
      <c r="D113" s="81" t="s">
        <v>1034</v>
      </c>
      <c r="E113" s="80" t="s">
        <v>426</v>
      </c>
      <c r="F113" s="81" t="s">
        <v>400</v>
      </c>
      <c r="G113" s="43">
        <v>331</v>
      </c>
      <c r="H113" s="82">
        <v>331</v>
      </c>
      <c r="I113" s="73" t="s">
        <v>490</v>
      </c>
      <c r="J113" s="83">
        <v>2</v>
      </c>
      <c r="K113" s="81"/>
      <c r="L113" s="82"/>
      <c r="M113" s="81"/>
      <c r="N113" s="83"/>
      <c r="O113" s="72" t="s">
        <v>650</v>
      </c>
      <c r="P113" s="72" t="s">
        <v>648</v>
      </c>
      <c r="Q113" s="90" t="s">
        <v>648</v>
      </c>
      <c r="R113" s="51">
        <v>157</v>
      </c>
    </row>
    <row r="114" spans="1:18" ht="114.75" x14ac:dyDescent="0.2">
      <c r="A114" s="79" t="s">
        <v>213</v>
      </c>
      <c r="B114" s="81" t="s">
        <v>485</v>
      </c>
      <c r="C114" s="96" t="s">
        <v>486</v>
      </c>
      <c r="D114" s="81" t="s">
        <v>1032</v>
      </c>
      <c r="E114" s="80" t="s">
        <v>426</v>
      </c>
      <c r="F114" s="81" t="s">
        <v>400</v>
      </c>
      <c r="G114" s="43">
        <v>1911</v>
      </c>
      <c r="H114" s="82">
        <v>1911</v>
      </c>
      <c r="I114" s="44" t="s">
        <v>427</v>
      </c>
      <c r="J114" s="83">
        <v>31</v>
      </c>
      <c r="K114" s="81"/>
      <c r="L114" s="82"/>
      <c r="M114" s="81"/>
      <c r="N114" s="83"/>
      <c r="O114" s="72" t="s">
        <v>650</v>
      </c>
      <c r="P114" s="72" t="s">
        <v>648</v>
      </c>
      <c r="Q114" s="90" t="s">
        <v>648</v>
      </c>
      <c r="R114" s="51">
        <v>881</v>
      </c>
    </row>
    <row r="115" spans="1:18" ht="38.25" x14ac:dyDescent="0.2">
      <c r="A115" s="79" t="s">
        <v>213</v>
      </c>
      <c r="B115" s="84" t="s">
        <v>371</v>
      </c>
      <c r="C115" s="80" t="s">
        <v>745</v>
      </c>
      <c r="D115" s="84" t="s">
        <v>933</v>
      </c>
      <c r="E115" s="80">
        <v>2017</v>
      </c>
      <c r="F115" s="81" t="s">
        <v>400</v>
      </c>
      <c r="G115" s="85">
        <v>24540</v>
      </c>
      <c r="H115" s="82">
        <v>24540</v>
      </c>
      <c r="I115" s="73" t="s">
        <v>427</v>
      </c>
      <c r="J115" s="83">
        <v>8</v>
      </c>
      <c r="K115" s="81"/>
      <c r="L115" s="82"/>
      <c r="M115" s="81"/>
      <c r="N115" s="83"/>
      <c r="O115" s="72" t="s">
        <v>648</v>
      </c>
      <c r="P115" s="72" t="s">
        <v>649</v>
      </c>
      <c r="Q115" s="90" t="s">
        <v>648</v>
      </c>
      <c r="R115" s="86">
        <v>950</v>
      </c>
    </row>
    <row r="116" spans="1:18" ht="38.25" x14ac:dyDescent="0.2">
      <c r="A116" s="96" t="s">
        <v>213</v>
      </c>
      <c r="B116" s="81" t="s">
        <v>378</v>
      </c>
      <c r="C116" s="80" t="s">
        <v>745</v>
      </c>
      <c r="D116" s="84" t="s">
        <v>940</v>
      </c>
      <c r="E116" s="80" t="s">
        <v>303</v>
      </c>
      <c r="F116" s="81" t="s">
        <v>400</v>
      </c>
      <c r="G116" s="82">
        <v>2589</v>
      </c>
      <c r="H116" s="82">
        <v>2589</v>
      </c>
      <c r="I116" s="81" t="s">
        <v>427</v>
      </c>
      <c r="J116" s="83">
        <v>1</v>
      </c>
      <c r="K116" s="81"/>
      <c r="L116" s="82"/>
      <c r="M116" s="81"/>
      <c r="N116" s="83"/>
      <c r="O116" s="72" t="s">
        <v>648</v>
      </c>
      <c r="P116" s="72" t="s">
        <v>649</v>
      </c>
      <c r="Q116" s="90" t="s">
        <v>648</v>
      </c>
      <c r="R116" s="86">
        <v>1022</v>
      </c>
    </row>
    <row r="117" spans="1:18" ht="38.25" x14ac:dyDescent="0.2">
      <c r="A117" s="79" t="s">
        <v>213</v>
      </c>
      <c r="B117" s="84" t="s">
        <v>372</v>
      </c>
      <c r="C117" s="80" t="s">
        <v>745</v>
      </c>
      <c r="D117" s="84" t="s">
        <v>934</v>
      </c>
      <c r="E117" s="80" t="s">
        <v>239</v>
      </c>
      <c r="F117" s="81" t="s">
        <v>400</v>
      </c>
      <c r="G117" s="85">
        <v>2995</v>
      </c>
      <c r="H117" s="85">
        <v>2995</v>
      </c>
      <c r="I117" s="81" t="s">
        <v>427</v>
      </c>
      <c r="J117" s="83">
        <v>1</v>
      </c>
      <c r="K117" s="17"/>
      <c r="L117" s="18"/>
      <c r="M117" s="17"/>
      <c r="N117" s="19"/>
      <c r="O117" s="72" t="s">
        <v>648</v>
      </c>
      <c r="P117" s="72" t="s">
        <v>649</v>
      </c>
      <c r="Q117" s="90" t="s">
        <v>648</v>
      </c>
      <c r="R117" s="86">
        <v>1198</v>
      </c>
    </row>
    <row r="118" spans="1:18" ht="51" x14ac:dyDescent="0.2">
      <c r="A118" s="79" t="s">
        <v>213</v>
      </c>
      <c r="B118" s="81" t="s">
        <v>382</v>
      </c>
      <c r="C118" s="80" t="s">
        <v>745</v>
      </c>
      <c r="D118" s="84" t="s">
        <v>763</v>
      </c>
      <c r="E118" s="80" t="s">
        <v>242</v>
      </c>
      <c r="F118" s="81" t="s">
        <v>400</v>
      </c>
      <c r="G118" s="82">
        <v>363</v>
      </c>
      <c r="H118" s="82">
        <v>363</v>
      </c>
      <c r="I118" s="81" t="s">
        <v>427</v>
      </c>
      <c r="J118" s="83">
        <v>1</v>
      </c>
      <c r="K118" s="17"/>
      <c r="L118" s="18"/>
      <c r="M118" s="17"/>
      <c r="N118" s="19"/>
      <c r="O118" s="72" t="s">
        <v>648</v>
      </c>
      <c r="P118" s="72" t="s">
        <v>649</v>
      </c>
      <c r="Q118" s="90" t="s">
        <v>648</v>
      </c>
      <c r="R118" s="29">
        <v>1206</v>
      </c>
    </row>
    <row r="119" spans="1:18" ht="38.25" x14ac:dyDescent="0.2">
      <c r="A119" s="79" t="s">
        <v>213</v>
      </c>
      <c r="B119" s="77" t="s">
        <v>383</v>
      </c>
      <c r="C119" s="80" t="s">
        <v>745</v>
      </c>
      <c r="D119" s="105" t="s">
        <v>764</v>
      </c>
      <c r="E119" s="51">
        <v>2017</v>
      </c>
      <c r="F119" s="81" t="s">
        <v>400</v>
      </c>
      <c r="G119" s="52">
        <v>1700</v>
      </c>
      <c r="H119" s="52">
        <v>1700</v>
      </c>
      <c r="I119" s="81" t="s">
        <v>427</v>
      </c>
      <c r="J119" s="83">
        <v>1</v>
      </c>
      <c r="K119" s="17"/>
      <c r="L119" s="18"/>
      <c r="M119" s="17"/>
      <c r="N119" s="19"/>
      <c r="O119" s="72" t="s">
        <v>648</v>
      </c>
      <c r="P119" s="72" t="s">
        <v>649</v>
      </c>
      <c r="Q119" s="90" t="s">
        <v>648</v>
      </c>
      <c r="R119" s="29">
        <v>1207</v>
      </c>
    </row>
    <row r="120" spans="1:18" ht="38.25" x14ac:dyDescent="0.2">
      <c r="A120" s="79" t="s">
        <v>213</v>
      </c>
      <c r="B120" s="77" t="s">
        <v>384</v>
      </c>
      <c r="C120" s="80" t="s">
        <v>745</v>
      </c>
      <c r="D120" s="50" t="s">
        <v>765</v>
      </c>
      <c r="E120" s="80" t="s">
        <v>242</v>
      </c>
      <c r="F120" s="81" t="s">
        <v>400</v>
      </c>
      <c r="G120" s="52">
        <v>24</v>
      </c>
      <c r="H120" s="52">
        <v>24</v>
      </c>
      <c r="I120" s="81" t="s">
        <v>427</v>
      </c>
      <c r="J120" s="83">
        <v>1</v>
      </c>
      <c r="K120" s="44"/>
      <c r="L120" s="16"/>
      <c r="M120" s="17"/>
      <c r="N120" s="19"/>
      <c r="O120" s="72" t="s">
        <v>648</v>
      </c>
      <c r="P120" s="72" t="s">
        <v>649</v>
      </c>
      <c r="Q120" s="90" t="s">
        <v>648</v>
      </c>
      <c r="R120" s="86">
        <v>1208</v>
      </c>
    </row>
    <row r="121" spans="1:18" ht="51" x14ac:dyDescent="0.2">
      <c r="A121" s="79" t="s">
        <v>213</v>
      </c>
      <c r="B121" s="77" t="s">
        <v>385</v>
      </c>
      <c r="C121" s="80" t="s">
        <v>745</v>
      </c>
      <c r="D121" s="84" t="s">
        <v>766</v>
      </c>
      <c r="E121" s="51">
        <v>2017</v>
      </c>
      <c r="F121" s="81" t="s">
        <v>400</v>
      </c>
      <c r="G121" s="52">
        <v>3072</v>
      </c>
      <c r="H121" s="52">
        <v>3072</v>
      </c>
      <c r="I121" s="81" t="s">
        <v>427</v>
      </c>
      <c r="J121" s="83">
        <v>1</v>
      </c>
      <c r="K121" s="44"/>
      <c r="L121" s="42"/>
      <c r="M121" s="17"/>
      <c r="N121" s="19"/>
      <c r="O121" s="72" t="s">
        <v>648</v>
      </c>
      <c r="P121" s="72" t="s">
        <v>649</v>
      </c>
      <c r="Q121" s="90" t="s">
        <v>648</v>
      </c>
      <c r="R121" s="86">
        <v>1209</v>
      </c>
    </row>
    <row r="122" spans="1:18" ht="38.25" x14ac:dyDescent="0.2">
      <c r="A122" s="79" t="s">
        <v>213</v>
      </c>
      <c r="B122" s="77" t="s">
        <v>386</v>
      </c>
      <c r="C122" s="80" t="s">
        <v>745</v>
      </c>
      <c r="D122" s="50" t="s">
        <v>767</v>
      </c>
      <c r="E122" s="51">
        <v>2017</v>
      </c>
      <c r="F122" s="81" t="s">
        <v>400</v>
      </c>
      <c r="G122" s="52">
        <v>9997</v>
      </c>
      <c r="H122" s="52">
        <v>9997</v>
      </c>
      <c r="I122" s="81" t="s">
        <v>427</v>
      </c>
      <c r="J122" s="83">
        <v>1</v>
      </c>
      <c r="K122" s="44"/>
      <c r="L122" s="42"/>
      <c r="M122" s="17"/>
      <c r="N122" s="19"/>
      <c r="O122" s="72" t="s">
        <v>648</v>
      </c>
      <c r="P122" s="72" t="s">
        <v>649</v>
      </c>
      <c r="Q122" s="90" t="s">
        <v>648</v>
      </c>
      <c r="R122" s="86">
        <v>1210</v>
      </c>
    </row>
    <row r="123" spans="1:18" ht="153" x14ac:dyDescent="0.2">
      <c r="A123" s="79" t="s">
        <v>213</v>
      </c>
      <c r="B123" s="81" t="s">
        <v>492</v>
      </c>
      <c r="C123" s="89" t="s">
        <v>486</v>
      </c>
      <c r="D123" s="81" t="s">
        <v>1036</v>
      </c>
      <c r="E123" s="80">
        <v>2017</v>
      </c>
      <c r="F123" s="81" t="s">
        <v>772</v>
      </c>
      <c r="G123" s="82">
        <v>15975</v>
      </c>
      <c r="H123" s="82">
        <v>0</v>
      </c>
      <c r="I123" s="44" t="s">
        <v>427</v>
      </c>
      <c r="J123" s="83">
        <v>11</v>
      </c>
      <c r="K123" s="17" t="s">
        <v>493</v>
      </c>
      <c r="L123" s="18">
        <v>1175</v>
      </c>
      <c r="M123" s="17"/>
      <c r="N123" s="19"/>
      <c r="O123" s="72" t="s">
        <v>650</v>
      </c>
      <c r="P123" s="72" t="s">
        <v>648</v>
      </c>
      <c r="Q123" s="90" t="s">
        <v>650</v>
      </c>
      <c r="R123" s="86">
        <v>1239</v>
      </c>
    </row>
    <row r="124" spans="1:18" ht="127.5" x14ac:dyDescent="0.2">
      <c r="A124" s="79" t="s">
        <v>213</v>
      </c>
      <c r="B124" s="81" t="s">
        <v>494</v>
      </c>
      <c r="C124" s="89" t="s">
        <v>486</v>
      </c>
      <c r="D124" s="81" t="s">
        <v>1037</v>
      </c>
      <c r="E124" s="80">
        <v>2017</v>
      </c>
      <c r="F124" s="81" t="s">
        <v>400</v>
      </c>
      <c r="G124" s="82">
        <v>3476</v>
      </c>
      <c r="H124" s="82">
        <v>3476</v>
      </c>
      <c r="I124" s="44" t="s">
        <v>427</v>
      </c>
      <c r="J124" s="83">
        <v>12</v>
      </c>
      <c r="K124" s="17"/>
      <c r="L124" s="18"/>
      <c r="M124" s="17"/>
      <c r="N124" s="19"/>
      <c r="O124" s="72" t="s">
        <v>650</v>
      </c>
      <c r="P124" s="72" t="s">
        <v>648</v>
      </c>
      <c r="Q124" s="90" t="s">
        <v>648</v>
      </c>
      <c r="R124" s="86">
        <v>1240</v>
      </c>
    </row>
    <row r="125" spans="1:18" ht="76.5" x14ac:dyDescent="0.2">
      <c r="A125" s="79" t="s">
        <v>213</v>
      </c>
      <c r="B125" s="81" t="s">
        <v>555</v>
      </c>
      <c r="C125" s="89" t="s">
        <v>556</v>
      </c>
      <c r="D125" s="81" t="s">
        <v>983</v>
      </c>
      <c r="E125" s="80">
        <v>2017</v>
      </c>
      <c r="F125" s="81" t="s">
        <v>400</v>
      </c>
      <c r="G125" s="82">
        <v>1552</v>
      </c>
      <c r="H125" s="82">
        <v>1552</v>
      </c>
      <c r="I125" s="81" t="s">
        <v>427</v>
      </c>
      <c r="J125" s="76">
        <v>6</v>
      </c>
      <c r="K125" s="17"/>
      <c r="L125" s="82"/>
      <c r="M125" s="17"/>
      <c r="N125" s="19"/>
      <c r="O125" s="72" t="s">
        <v>648</v>
      </c>
      <c r="P125" s="72" t="s">
        <v>649</v>
      </c>
      <c r="Q125" s="90" t="s">
        <v>648</v>
      </c>
      <c r="R125" s="86">
        <v>1280</v>
      </c>
    </row>
    <row r="126" spans="1:18" ht="51" x14ac:dyDescent="0.2">
      <c r="A126" s="79" t="s">
        <v>213</v>
      </c>
      <c r="B126" s="81" t="s">
        <v>781</v>
      </c>
      <c r="C126" s="89" t="s">
        <v>556</v>
      </c>
      <c r="D126" s="81" t="s">
        <v>984</v>
      </c>
      <c r="E126" s="80">
        <v>2017</v>
      </c>
      <c r="F126" s="81" t="s">
        <v>400</v>
      </c>
      <c r="G126" s="82">
        <v>1600</v>
      </c>
      <c r="H126" s="82">
        <v>1600</v>
      </c>
      <c r="I126" s="81" t="s">
        <v>427</v>
      </c>
      <c r="J126" s="76">
        <v>1</v>
      </c>
      <c r="K126" s="17"/>
      <c r="L126" s="82"/>
      <c r="M126" s="17"/>
      <c r="N126" s="19"/>
      <c r="O126" s="72" t="s">
        <v>648</v>
      </c>
      <c r="P126" s="72" t="s">
        <v>649</v>
      </c>
      <c r="Q126" s="90" t="s">
        <v>648</v>
      </c>
      <c r="R126" s="86">
        <v>1281</v>
      </c>
    </row>
    <row r="127" spans="1:18" ht="76.5" x14ac:dyDescent="0.2">
      <c r="A127" s="79" t="s">
        <v>214</v>
      </c>
      <c r="B127" s="44" t="s">
        <v>429</v>
      </c>
      <c r="C127" s="41" t="s">
        <v>425</v>
      </c>
      <c r="D127" s="48" t="s">
        <v>1000</v>
      </c>
      <c r="E127" s="41" t="s">
        <v>426</v>
      </c>
      <c r="F127" s="84" t="s">
        <v>400</v>
      </c>
      <c r="G127" s="42">
        <v>20000</v>
      </c>
      <c r="H127" s="42">
        <v>20000</v>
      </c>
      <c r="I127" s="44" t="s">
        <v>427</v>
      </c>
      <c r="J127" s="16">
        <v>39</v>
      </c>
      <c r="K127" s="44" t="s">
        <v>430</v>
      </c>
      <c r="L127" s="42">
        <v>92</v>
      </c>
      <c r="M127" s="17"/>
      <c r="N127" s="19"/>
      <c r="O127" s="51" t="s">
        <v>650</v>
      </c>
      <c r="P127" s="51" t="s">
        <v>648</v>
      </c>
      <c r="Q127" s="51" t="s">
        <v>648</v>
      </c>
      <c r="R127" s="86">
        <v>139</v>
      </c>
    </row>
    <row r="128" spans="1:18" ht="38.25" x14ac:dyDescent="0.2">
      <c r="A128" s="79" t="s">
        <v>214</v>
      </c>
      <c r="B128" s="84" t="s">
        <v>457</v>
      </c>
      <c r="C128" s="89" t="s">
        <v>425</v>
      </c>
      <c r="D128" s="81" t="s">
        <v>1011</v>
      </c>
      <c r="E128" s="80" t="s">
        <v>426</v>
      </c>
      <c r="F128" s="81" t="s">
        <v>400</v>
      </c>
      <c r="G128" s="82">
        <v>53</v>
      </c>
      <c r="H128" s="82">
        <v>53</v>
      </c>
      <c r="I128" s="81" t="s">
        <v>427</v>
      </c>
      <c r="J128" s="83">
        <v>3</v>
      </c>
      <c r="K128" s="17" t="s">
        <v>450</v>
      </c>
      <c r="L128" s="18">
        <v>220</v>
      </c>
      <c r="M128" s="17"/>
      <c r="N128" s="19"/>
      <c r="O128" s="72" t="s">
        <v>648</v>
      </c>
      <c r="P128" s="72" t="s">
        <v>648</v>
      </c>
      <c r="Q128" s="72" t="s">
        <v>648</v>
      </c>
      <c r="R128" s="51">
        <v>140</v>
      </c>
    </row>
    <row r="129" spans="1:18" ht="76.5" x14ac:dyDescent="0.2">
      <c r="A129" s="79" t="s">
        <v>214</v>
      </c>
      <c r="B129" s="84" t="s">
        <v>456</v>
      </c>
      <c r="C129" s="89" t="s">
        <v>425</v>
      </c>
      <c r="D129" s="81" t="s">
        <v>1010</v>
      </c>
      <c r="E129" s="80" t="s">
        <v>426</v>
      </c>
      <c r="F129" s="81" t="s">
        <v>400</v>
      </c>
      <c r="G129" s="82">
        <v>215</v>
      </c>
      <c r="H129" s="82">
        <v>215</v>
      </c>
      <c r="I129" s="81" t="s">
        <v>427</v>
      </c>
      <c r="J129" s="83">
        <v>3</v>
      </c>
      <c r="K129" s="17"/>
      <c r="L129" s="18"/>
      <c r="M129" s="17"/>
      <c r="N129" s="19"/>
      <c r="O129" s="72" t="s">
        <v>648</v>
      </c>
      <c r="P129" s="72" t="s">
        <v>648</v>
      </c>
      <c r="Q129" s="72" t="s">
        <v>648</v>
      </c>
      <c r="R129" s="51">
        <v>214</v>
      </c>
    </row>
    <row r="130" spans="1:18" ht="51" x14ac:dyDescent="0.2">
      <c r="A130" s="79" t="s">
        <v>214</v>
      </c>
      <c r="B130" s="81" t="s">
        <v>429</v>
      </c>
      <c r="C130" s="96" t="s">
        <v>425</v>
      </c>
      <c r="D130" s="81" t="s">
        <v>999</v>
      </c>
      <c r="E130" s="80" t="s">
        <v>426</v>
      </c>
      <c r="F130" s="84" t="s">
        <v>400</v>
      </c>
      <c r="G130" s="85">
        <v>833667</v>
      </c>
      <c r="H130" s="85">
        <v>833667</v>
      </c>
      <c r="I130" s="81" t="s">
        <v>427</v>
      </c>
      <c r="J130" s="83">
        <v>112</v>
      </c>
      <c r="K130" s="17" t="s">
        <v>430</v>
      </c>
      <c r="L130" s="18">
        <v>242</v>
      </c>
      <c r="M130" s="17"/>
      <c r="N130" s="19"/>
      <c r="O130" s="51" t="s">
        <v>650</v>
      </c>
      <c r="P130" s="51" t="s">
        <v>648</v>
      </c>
      <c r="Q130" s="51" t="s">
        <v>648</v>
      </c>
      <c r="R130" s="86">
        <v>576</v>
      </c>
    </row>
    <row r="131" spans="1:18" ht="51" x14ac:dyDescent="0.2">
      <c r="A131" s="79" t="s">
        <v>214</v>
      </c>
      <c r="B131" s="50" t="s">
        <v>277</v>
      </c>
      <c r="C131" s="96" t="s">
        <v>458</v>
      </c>
      <c r="D131" s="50" t="s">
        <v>843</v>
      </c>
      <c r="E131" s="80" t="s">
        <v>278</v>
      </c>
      <c r="F131" s="81" t="s">
        <v>400</v>
      </c>
      <c r="G131" s="52">
        <v>11089</v>
      </c>
      <c r="H131" s="52">
        <v>11089</v>
      </c>
      <c r="I131" s="81" t="s">
        <v>427</v>
      </c>
      <c r="J131" s="16">
        <v>1</v>
      </c>
      <c r="K131" s="44"/>
      <c r="L131" s="42"/>
      <c r="M131" s="17"/>
      <c r="N131" s="19"/>
      <c r="O131" s="72" t="s">
        <v>648</v>
      </c>
      <c r="P131" s="72" t="s">
        <v>649</v>
      </c>
      <c r="Q131" s="72" t="s">
        <v>648</v>
      </c>
      <c r="R131" s="86">
        <v>890</v>
      </c>
    </row>
    <row r="132" spans="1:18" ht="51" x14ac:dyDescent="0.2">
      <c r="A132" s="79" t="s">
        <v>214</v>
      </c>
      <c r="B132" s="44" t="s">
        <v>279</v>
      </c>
      <c r="C132" s="96" t="s">
        <v>458</v>
      </c>
      <c r="D132" s="50" t="s">
        <v>844</v>
      </c>
      <c r="E132" s="47" t="s">
        <v>303</v>
      </c>
      <c r="F132" s="81" t="s">
        <v>400</v>
      </c>
      <c r="G132" s="42">
        <v>2218</v>
      </c>
      <c r="H132" s="42">
        <v>2218</v>
      </c>
      <c r="I132" s="81" t="s">
        <v>427</v>
      </c>
      <c r="J132" s="83">
        <v>1</v>
      </c>
      <c r="K132" s="62"/>
      <c r="L132" s="63"/>
      <c r="M132" s="62"/>
      <c r="N132" s="64"/>
      <c r="O132" s="72" t="s">
        <v>648</v>
      </c>
      <c r="P132" s="72" t="s">
        <v>649</v>
      </c>
      <c r="Q132" s="72" t="s">
        <v>648</v>
      </c>
      <c r="R132" s="86">
        <v>907</v>
      </c>
    </row>
    <row r="133" spans="1:18" ht="102" x14ac:dyDescent="0.2">
      <c r="A133" s="79" t="s">
        <v>214</v>
      </c>
      <c r="B133" s="84" t="s">
        <v>387</v>
      </c>
      <c r="C133" s="80" t="s">
        <v>388</v>
      </c>
      <c r="D133" s="45" t="s">
        <v>995</v>
      </c>
      <c r="E133" s="39" t="s">
        <v>777</v>
      </c>
      <c r="F133" s="81" t="s">
        <v>770</v>
      </c>
      <c r="G133" s="82">
        <v>114098</v>
      </c>
      <c r="H133" s="82">
        <v>5795</v>
      </c>
      <c r="I133" s="81" t="s">
        <v>734</v>
      </c>
      <c r="J133" s="83">
        <v>64</v>
      </c>
      <c r="K133" s="17" t="s">
        <v>389</v>
      </c>
      <c r="L133" s="83">
        <v>645</v>
      </c>
      <c r="M133" s="17" t="s">
        <v>390</v>
      </c>
      <c r="N133" s="82">
        <v>744</v>
      </c>
      <c r="O133" s="86" t="s">
        <v>648</v>
      </c>
      <c r="P133" s="86" t="s">
        <v>648</v>
      </c>
      <c r="Q133" s="72" t="s">
        <v>650</v>
      </c>
      <c r="R133" s="96">
        <v>1018</v>
      </c>
    </row>
    <row r="134" spans="1:18" ht="38.25" x14ac:dyDescent="0.2">
      <c r="A134" s="79" t="s">
        <v>214</v>
      </c>
      <c r="B134" s="44" t="s">
        <v>281</v>
      </c>
      <c r="C134" s="96" t="s">
        <v>458</v>
      </c>
      <c r="D134" s="50" t="s">
        <v>846</v>
      </c>
      <c r="E134" s="41">
        <v>2017</v>
      </c>
      <c r="F134" s="81" t="s">
        <v>400</v>
      </c>
      <c r="G134" s="42">
        <v>773</v>
      </c>
      <c r="H134" s="42">
        <v>773</v>
      </c>
      <c r="I134" s="81" t="s">
        <v>427</v>
      </c>
      <c r="J134" s="16">
        <v>1</v>
      </c>
      <c r="K134" s="44"/>
      <c r="L134" s="42"/>
      <c r="M134" s="17"/>
      <c r="N134" s="19"/>
      <c r="O134" s="72" t="s">
        <v>648</v>
      </c>
      <c r="P134" s="72" t="s">
        <v>649</v>
      </c>
      <c r="Q134" s="72" t="s">
        <v>648</v>
      </c>
      <c r="R134" s="86">
        <v>1124</v>
      </c>
    </row>
    <row r="135" spans="1:18" ht="38.25" x14ac:dyDescent="0.2">
      <c r="A135" s="79" t="s">
        <v>214</v>
      </c>
      <c r="B135" s="81" t="s">
        <v>282</v>
      </c>
      <c r="C135" s="96" t="s">
        <v>458</v>
      </c>
      <c r="D135" s="84" t="s">
        <v>847</v>
      </c>
      <c r="E135" s="41">
        <v>2017</v>
      </c>
      <c r="F135" s="81" t="s">
        <v>400</v>
      </c>
      <c r="G135" s="85">
        <v>348</v>
      </c>
      <c r="H135" s="46">
        <v>348</v>
      </c>
      <c r="I135" s="81" t="s">
        <v>427</v>
      </c>
      <c r="J135" s="16">
        <v>1</v>
      </c>
      <c r="K135" s="44"/>
      <c r="L135" s="42"/>
      <c r="M135" s="17"/>
      <c r="N135" s="19"/>
      <c r="O135" s="72" t="s">
        <v>648</v>
      </c>
      <c r="P135" s="72" t="s">
        <v>649</v>
      </c>
      <c r="Q135" s="90" t="s">
        <v>648</v>
      </c>
      <c r="R135" s="86">
        <v>1125</v>
      </c>
    </row>
    <row r="136" spans="1:18" ht="38.25" x14ac:dyDescent="0.2">
      <c r="A136" s="79" t="s">
        <v>214</v>
      </c>
      <c r="B136" s="81" t="s">
        <v>284</v>
      </c>
      <c r="C136" s="96" t="s">
        <v>458</v>
      </c>
      <c r="D136" s="84" t="s">
        <v>850</v>
      </c>
      <c r="E136" s="41">
        <v>2017</v>
      </c>
      <c r="F136" s="81" t="s">
        <v>400</v>
      </c>
      <c r="G136" s="85">
        <v>1858</v>
      </c>
      <c r="H136" s="85">
        <v>1858</v>
      </c>
      <c r="I136" s="81" t="s">
        <v>427</v>
      </c>
      <c r="J136" s="16">
        <v>1</v>
      </c>
      <c r="K136" s="44"/>
      <c r="L136" s="42"/>
      <c r="M136" s="17"/>
      <c r="N136" s="19"/>
      <c r="O136" s="72" t="s">
        <v>648</v>
      </c>
      <c r="P136" s="72" t="s">
        <v>649</v>
      </c>
      <c r="Q136" s="90" t="s">
        <v>648</v>
      </c>
      <c r="R136" s="86">
        <v>1126</v>
      </c>
    </row>
    <row r="137" spans="1:18" ht="38.25" x14ac:dyDescent="0.2">
      <c r="A137" s="79" t="s">
        <v>214</v>
      </c>
      <c r="B137" s="102" t="s">
        <v>287</v>
      </c>
      <c r="C137" s="96" t="s">
        <v>458</v>
      </c>
      <c r="D137" s="57" t="s">
        <v>852</v>
      </c>
      <c r="E137" s="80" t="s">
        <v>242</v>
      </c>
      <c r="F137" s="81" t="s">
        <v>400</v>
      </c>
      <c r="G137" s="106">
        <v>1</v>
      </c>
      <c r="H137" s="106">
        <v>1</v>
      </c>
      <c r="I137" s="81" t="s">
        <v>427</v>
      </c>
      <c r="J137" s="16">
        <v>1</v>
      </c>
      <c r="K137" s="48"/>
      <c r="L137" s="85"/>
      <c r="M137" s="84"/>
      <c r="N137" s="76"/>
      <c r="O137" s="72" t="s">
        <v>648</v>
      </c>
      <c r="P137" s="72" t="s">
        <v>649</v>
      </c>
      <c r="Q137" s="90" t="s">
        <v>648</v>
      </c>
      <c r="R137" s="86">
        <v>1127</v>
      </c>
    </row>
    <row r="138" spans="1:18" ht="51" x14ac:dyDescent="0.2">
      <c r="A138" s="79" t="s">
        <v>214</v>
      </c>
      <c r="B138" s="81" t="s">
        <v>288</v>
      </c>
      <c r="C138" s="96" t="s">
        <v>458</v>
      </c>
      <c r="D138" s="84" t="s">
        <v>853</v>
      </c>
      <c r="E138" s="80" t="s">
        <v>242</v>
      </c>
      <c r="F138" s="81" t="s">
        <v>400</v>
      </c>
      <c r="G138" s="82">
        <v>152</v>
      </c>
      <c r="H138" s="82">
        <v>152</v>
      </c>
      <c r="I138" s="81" t="s">
        <v>427</v>
      </c>
      <c r="J138" s="27">
        <v>1</v>
      </c>
      <c r="K138" s="50"/>
      <c r="L138" s="52"/>
      <c r="M138" s="84"/>
      <c r="N138" s="76"/>
      <c r="O138" s="72" t="s">
        <v>648</v>
      </c>
      <c r="P138" s="72" t="s">
        <v>649</v>
      </c>
      <c r="Q138" s="90" t="s">
        <v>648</v>
      </c>
      <c r="R138" s="86">
        <v>1128</v>
      </c>
    </row>
    <row r="139" spans="1:18" ht="38.25" x14ac:dyDescent="0.2">
      <c r="A139" s="79" t="s">
        <v>214</v>
      </c>
      <c r="B139" s="81" t="s">
        <v>289</v>
      </c>
      <c r="C139" s="96" t="s">
        <v>458</v>
      </c>
      <c r="D139" s="45" t="s">
        <v>854</v>
      </c>
      <c r="E139" s="39" t="s">
        <v>242</v>
      </c>
      <c r="F139" s="81" t="s">
        <v>400</v>
      </c>
      <c r="G139" s="82">
        <v>21</v>
      </c>
      <c r="H139" s="82">
        <v>21</v>
      </c>
      <c r="I139" s="81" t="s">
        <v>427</v>
      </c>
      <c r="J139" s="16">
        <v>1</v>
      </c>
      <c r="K139" s="48"/>
      <c r="L139" s="52"/>
      <c r="M139" s="84"/>
      <c r="N139" s="76"/>
      <c r="O139" s="72" t="s">
        <v>648</v>
      </c>
      <c r="P139" s="72" t="s">
        <v>649</v>
      </c>
      <c r="Q139" s="72" t="s">
        <v>648</v>
      </c>
      <c r="R139" s="86">
        <v>1129</v>
      </c>
    </row>
    <row r="140" spans="1:18" ht="63.75" x14ac:dyDescent="0.2">
      <c r="A140" s="79" t="s">
        <v>214</v>
      </c>
      <c r="B140" s="81" t="s">
        <v>291</v>
      </c>
      <c r="C140" s="96" t="s">
        <v>458</v>
      </c>
      <c r="D140" s="84" t="s">
        <v>856</v>
      </c>
      <c r="E140" s="80">
        <v>2017</v>
      </c>
      <c r="F140" s="81" t="s">
        <v>400</v>
      </c>
      <c r="G140" s="82">
        <v>3162</v>
      </c>
      <c r="H140" s="82">
        <v>3162</v>
      </c>
      <c r="I140" s="81" t="s">
        <v>427</v>
      </c>
      <c r="J140" s="16">
        <v>1</v>
      </c>
      <c r="K140" s="50"/>
      <c r="L140" s="52"/>
      <c r="M140" s="84"/>
      <c r="N140" s="76"/>
      <c r="O140" s="72" t="s">
        <v>648</v>
      </c>
      <c r="P140" s="72" t="s">
        <v>649</v>
      </c>
      <c r="Q140" s="72" t="s">
        <v>648</v>
      </c>
      <c r="R140" s="86">
        <v>1131</v>
      </c>
    </row>
    <row r="141" spans="1:18" ht="38.25" x14ac:dyDescent="0.2">
      <c r="A141" s="79" t="s">
        <v>214</v>
      </c>
      <c r="B141" s="84" t="s">
        <v>292</v>
      </c>
      <c r="C141" s="96" t="s">
        <v>458</v>
      </c>
      <c r="D141" s="84" t="s">
        <v>857</v>
      </c>
      <c r="E141" s="80" t="s">
        <v>242</v>
      </c>
      <c r="F141" s="81" t="s">
        <v>400</v>
      </c>
      <c r="G141" s="85">
        <v>1861</v>
      </c>
      <c r="H141" s="85">
        <v>1861</v>
      </c>
      <c r="I141" s="81" t="s">
        <v>427</v>
      </c>
      <c r="J141" s="16">
        <v>1</v>
      </c>
      <c r="K141" s="50"/>
      <c r="L141" s="52"/>
      <c r="M141" s="84"/>
      <c r="N141" s="76"/>
      <c r="O141" s="72" t="s">
        <v>648</v>
      </c>
      <c r="P141" s="72" t="s">
        <v>649</v>
      </c>
      <c r="Q141" s="72" t="s">
        <v>648</v>
      </c>
      <c r="R141" s="86">
        <v>1132</v>
      </c>
    </row>
    <row r="142" spans="1:18" ht="38.25" x14ac:dyDescent="0.2">
      <c r="A142" s="79" t="s">
        <v>214</v>
      </c>
      <c r="B142" s="84" t="s">
        <v>293</v>
      </c>
      <c r="C142" s="96" t="s">
        <v>458</v>
      </c>
      <c r="D142" s="84" t="s">
        <v>858</v>
      </c>
      <c r="E142" s="80" t="s">
        <v>242</v>
      </c>
      <c r="F142" s="81" t="s">
        <v>400</v>
      </c>
      <c r="G142" s="85">
        <v>67</v>
      </c>
      <c r="H142" s="85">
        <v>67</v>
      </c>
      <c r="I142" s="81" t="s">
        <v>427</v>
      </c>
      <c r="J142" s="27">
        <v>1</v>
      </c>
      <c r="K142" s="50"/>
      <c r="L142" s="27"/>
      <c r="M142" s="84"/>
      <c r="N142" s="76"/>
      <c r="O142" s="72" t="s">
        <v>648</v>
      </c>
      <c r="P142" s="72" t="s">
        <v>649</v>
      </c>
      <c r="Q142" s="72" t="s">
        <v>648</v>
      </c>
      <c r="R142" s="86">
        <v>1133</v>
      </c>
    </row>
    <row r="143" spans="1:18" ht="38.25" x14ac:dyDescent="0.2">
      <c r="A143" s="79" t="s">
        <v>214</v>
      </c>
      <c r="B143" s="84" t="s">
        <v>294</v>
      </c>
      <c r="C143" s="96" t="s">
        <v>458</v>
      </c>
      <c r="D143" s="84" t="s">
        <v>859</v>
      </c>
      <c r="E143" s="80" t="s">
        <v>242</v>
      </c>
      <c r="F143" s="40" t="s">
        <v>400</v>
      </c>
      <c r="G143" s="85">
        <v>193</v>
      </c>
      <c r="H143" s="85">
        <v>193</v>
      </c>
      <c r="I143" s="73" t="s">
        <v>427</v>
      </c>
      <c r="J143" s="42">
        <v>1</v>
      </c>
      <c r="K143" s="44"/>
      <c r="L143" s="16"/>
      <c r="M143" s="44"/>
      <c r="N143" s="16"/>
      <c r="O143" s="72" t="s">
        <v>648</v>
      </c>
      <c r="P143" s="72" t="s">
        <v>649</v>
      </c>
      <c r="Q143" s="72" t="s">
        <v>648</v>
      </c>
      <c r="R143" s="86">
        <v>1134</v>
      </c>
    </row>
    <row r="144" spans="1:18" ht="63.75" x14ac:dyDescent="0.2">
      <c r="A144" s="79" t="s">
        <v>214</v>
      </c>
      <c r="B144" s="84" t="s">
        <v>296</v>
      </c>
      <c r="C144" s="96" t="s">
        <v>458</v>
      </c>
      <c r="D144" s="84" t="s">
        <v>861</v>
      </c>
      <c r="E144" s="80" t="s">
        <v>239</v>
      </c>
      <c r="F144" s="84" t="s">
        <v>419</v>
      </c>
      <c r="G144" s="85">
        <v>295</v>
      </c>
      <c r="H144" s="85">
        <v>295</v>
      </c>
      <c r="I144" s="73" t="s">
        <v>427</v>
      </c>
      <c r="J144" s="42">
        <v>1</v>
      </c>
      <c r="K144" s="44"/>
      <c r="L144" s="16"/>
      <c r="M144" s="44"/>
      <c r="N144" s="42"/>
      <c r="O144" s="72" t="s">
        <v>648</v>
      </c>
      <c r="P144" s="72" t="s">
        <v>649</v>
      </c>
      <c r="Q144" s="72" t="s">
        <v>650</v>
      </c>
      <c r="R144" s="86">
        <v>1136</v>
      </c>
    </row>
    <row r="145" spans="1:18" ht="51" x14ac:dyDescent="0.2">
      <c r="A145" s="79" t="s">
        <v>214</v>
      </c>
      <c r="B145" s="81" t="s">
        <v>297</v>
      </c>
      <c r="C145" s="96" t="s">
        <v>458</v>
      </c>
      <c r="D145" s="84" t="s">
        <v>862</v>
      </c>
      <c r="E145" s="80" t="s">
        <v>268</v>
      </c>
      <c r="F145" s="81" t="s">
        <v>400</v>
      </c>
      <c r="G145" s="82">
        <v>6007</v>
      </c>
      <c r="H145" s="82">
        <v>6007</v>
      </c>
      <c r="I145" s="73" t="s">
        <v>427</v>
      </c>
      <c r="J145" s="83">
        <v>1</v>
      </c>
      <c r="K145" s="81"/>
      <c r="L145" s="82"/>
      <c r="M145" s="81"/>
      <c r="N145" s="83"/>
      <c r="O145" s="72" t="s">
        <v>648</v>
      </c>
      <c r="P145" s="72" t="s">
        <v>649</v>
      </c>
      <c r="Q145" s="72" t="s">
        <v>648</v>
      </c>
      <c r="R145" s="86">
        <v>1137</v>
      </c>
    </row>
    <row r="146" spans="1:18" ht="51" x14ac:dyDescent="0.2">
      <c r="A146" s="79" t="s">
        <v>214</v>
      </c>
      <c r="B146" s="84" t="s">
        <v>298</v>
      </c>
      <c r="C146" s="96" t="s">
        <v>458</v>
      </c>
      <c r="D146" s="84" t="s">
        <v>863</v>
      </c>
      <c r="E146" s="80" t="s">
        <v>268</v>
      </c>
      <c r="F146" s="81" t="s">
        <v>400</v>
      </c>
      <c r="G146" s="85">
        <v>16143</v>
      </c>
      <c r="H146" s="85">
        <v>16143</v>
      </c>
      <c r="I146" s="73" t="s">
        <v>427</v>
      </c>
      <c r="J146" s="27">
        <v>1</v>
      </c>
      <c r="K146" s="50"/>
      <c r="L146" s="52"/>
      <c r="M146" s="84"/>
      <c r="N146" s="76"/>
      <c r="O146" s="72" t="s">
        <v>648</v>
      </c>
      <c r="P146" s="72" t="s">
        <v>649</v>
      </c>
      <c r="Q146" s="72" t="s">
        <v>648</v>
      </c>
      <c r="R146" s="86">
        <v>1138</v>
      </c>
    </row>
    <row r="147" spans="1:18" ht="51" x14ac:dyDescent="0.2">
      <c r="A147" s="79" t="s">
        <v>214</v>
      </c>
      <c r="B147" s="84" t="s">
        <v>299</v>
      </c>
      <c r="C147" s="96" t="s">
        <v>458</v>
      </c>
      <c r="D147" s="84" t="s">
        <v>864</v>
      </c>
      <c r="E147" s="80">
        <v>2017</v>
      </c>
      <c r="F147" s="84" t="s">
        <v>419</v>
      </c>
      <c r="G147" s="85">
        <v>3715</v>
      </c>
      <c r="H147" s="85">
        <v>380</v>
      </c>
      <c r="I147" s="73" t="s">
        <v>427</v>
      </c>
      <c r="J147" s="83">
        <v>1</v>
      </c>
      <c r="K147" s="81"/>
      <c r="L147" s="82"/>
      <c r="M147" s="17"/>
      <c r="N147" s="83"/>
      <c r="O147" s="72" t="s">
        <v>648</v>
      </c>
      <c r="P147" s="72" t="s">
        <v>649</v>
      </c>
      <c r="Q147" s="72" t="s">
        <v>650</v>
      </c>
      <c r="R147" s="86">
        <v>1139</v>
      </c>
    </row>
    <row r="148" spans="1:18" ht="51" x14ac:dyDescent="0.2">
      <c r="A148" s="79" t="s">
        <v>214</v>
      </c>
      <c r="B148" s="45" t="s">
        <v>300</v>
      </c>
      <c r="C148" s="96" t="s">
        <v>458</v>
      </c>
      <c r="D148" s="45" t="s">
        <v>865</v>
      </c>
      <c r="E148" s="65" t="s">
        <v>242</v>
      </c>
      <c r="F148" s="62" t="s">
        <v>400</v>
      </c>
      <c r="G148" s="85">
        <v>169</v>
      </c>
      <c r="H148" s="85">
        <v>169</v>
      </c>
      <c r="I148" s="81" t="s">
        <v>427</v>
      </c>
      <c r="J148" s="83">
        <v>1</v>
      </c>
      <c r="K148" s="73"/>
      <c r="L148" s="83"/>
      <c r="M148" s="73"/>
      <c r="N148" s="83"/>
      <c r="O148" s="96" t="s">
        <v>648</v>
      </c>
      <c r="P148" s="96" t="s">
        <v>649</v>
      </c>
      <c r="Q148" s="90" t="s">
        <v>648</v>
      </c>
      <c r="R148" s="86">
        <v>1140</v>
      </c>
    </row>
    <row r="149" spans="1:18" ht="51" x14ac:dyDescent="0.2">
      <c r="A149" s="79" t="s">
        <v>214</v>
      </c>
      <c r="B149" s="81" t="s">
        <v>301</v>
      </c>
      <c r="C149" s="67" t="s">
        <v>458</v>
      </c>
      <c r="D149" s="60" t="s">
        <v>866</v>
      </c>
      <c r="E149" s="65" t="s">
        <v>242</v>
      </c>
      <c r="F149" s="81" t="s">
        <v>400</v>
      </c>
      <c r="G149" s="82">
        <v>160</v>
      </c>
      <c r="H149" s="85">
        <v>160</v>
      </c>
      <c r="I149" s="81" t="s">
        <v>427</v>
      </c>
      <c r="J149" s="83">
        <v>1</v>
      </c>
      <c r="K149" s="81"/>
      <c r="L149" s="82"/>
      <c r="M149" s="81"/>
      <c r="N149" s="83"/>
      <c r="O149" s="96" t="s">
        <v>648</v>
      </c>
      <c r="P149" s="96" t="s">
        <v>649</v>
      </c>
      <c r="Q149" s="90" t="s">
        <v>648</v>
      </c>
      <c r="R149" s="86">
        <v>1141</v>
      </c>
    </row>
    <row r="150" spans="1:18" ht="63.75" x14ac:dyDescent="0.2">
      <c r="A150" s="79" t="s">
        <v>214</v>
      </c>
      <c r="B150" s="44" t="s">
        <v>431</v>
      </c>
      <c r="C150" s="51" t="s">
        <v>432</v>
      </c>
      <c r="D150" s="48" t="s">
        <v>1001</v>
      </c>
      <c r="E150" s="65" t="s">
        <v>426</v>
      </c>
      <c r="F150" s="44" t="s">
        <v>770</v>
      </c>
      <c r="G150" s="42">
        <v>441</v>
      </c>
      <c r="H150" s="42">
        <v>16</v>
      </c>
      <c r="I150" s="44" t="s">
        <v>427</v>
      </c>
      <c r="J150" s="16">
        <v>1</v>
      </c>
      <c r="K150" s="44" t="s">
        <v>430</v>
      </c>
      <c r="L150" s="42">
        <v>2</v>
      </c>
      <c r="M150" s="81"/>
      <c r="N150" s="83"/>
      <c r="O150" s="96" t="s">
        <v>648</v>
      </c>
      <c r="P150" s="96" t="s">
        <v>648</v>
      </c>
      <c r="Q150" s="90" t="s">
        <v>650</v>
      </c>
      <c r="R150" s="86">
        <v>1225</v>
      </c>
    </row>
    <row r="151" spans="1:18" s="78" customFormat="1" ht="38.25" x14ac:dyDescent="0.2">
      <c r="A151" s="79" t="s">
        <v>214</v>
      </c>
      <c r="B151" s="44" t="s">
        <v>433</v>
      </c>
      <c r="C151" s="51" t="s">
        <v>432</v>
      </c>
      <c r="D151" s="48" t="s">
        <v>1001</v>
      </c>
      <c r="E151" s="80" t="s">
        <v>426</v>
      </c>
      <c r="F151" s="44" t="s">
        <v>770</v>
      </c>
      <c r="G151" s="42">
        <v>405</v>
      </c>
      <c r="H151" s="42">
        <v>34</v>
      </c>
      <c r="I151" s="44" t="s">
        <v>427</v>
      </c>
      <c r="J151" s="16">
        <v>1</v>
      </c>
      <c r="K151" s="44" t="s">
        <v>430</v>
      </c>
      <c r="L151" s="42">
        <v>2</v>
      </c>
      <c r="M151" s="81"/>
      <c r="N151" s="83"/>
      <c r="O151" s="96" t="s">
        <v>648</v>
      </c>
      <c r="P151" s="96" t="s">
        <v>648</v>
      </c>
      <c r="Q151" s="90" t="s">
        <v>650</v>
      </c>
      <c r="R151" s="86">
        <v>1226</v>
      </c>
    </row>
    <row r="152" spans="1:18" s="78" customFormat="1" ht="63.75" x14ac:dyDescent="0.2">
      <c r="A152" s="79" t="s">
        <v>214</v>
      </c>
      <c r="B152" s="44" t="s">
        <v>434</v>
      </c>
      <c r="C152" s="51" t="s">
        <v>432</v>
      </c>
      <c r="D152" s="48" t="s">
        <v>1001</v>
      </c>
      <c r="E152" s="80" t="s">
        <v>426</v>
      </c>
      <c r="F152" s="44" t="s">
        <v>770</v>
      </c>
      <c r="G152" s="42">
        <v>259</v>
      </c>
      <c r="H152" s="42">
        <v>20</v>
      </c>
      <c r="I152" s="44" t="s">
        <v>427</v>
      </c>
      <c r="J152" s="16">
        <v>1</v>
      </c>
      <c r="K152" s="44" t="s">
        <v>430</v>
      </c>
      <c r="L152" s="42">
        <v>2</v>
      </c>
      <c r="M152" s="81"/>
      <c r="N152" s="83"/>
      <c r="O152" s="96" t="s">
        <v>648</v>
      </c>
      <c r="P152" s="96" t="s">
        <v>648</v>
      </c>
      <c r="Q152" s="96" t="s">
        <v>650</v>
      </c>
      <c r="R152" s="86">
        <v>1227</v>
      </c>
    </row>
    <row r="153" spans="1:18" ht="38.25" x14ac:dyDescent="0.2">
      <c r="A153" s="79" t="s">
        <v>214</v>
      </c>
      <c r="B153" s="50" t="s">
        <v>435</v>
      </c>
      <c r="C153" s="51" t="s">
        <v>432</v>
      </c>
      <c r="D153" s="50" t="s">
        <v>1001</v>
      </c>
      <c r="E153" s="80" t="s">
        <v>426</v>
      </c>
      <c r="F153" s="44" t="s">
        <v>770</v>
      </c>
      <c r="G153" s="52">
        <v>67</v>
      </c>
      <c r="H153" s="52">
        <v>32</v>
      </c>
      <c r="I153" s="50" t="s">
        <v>427</v>
      </c>
      <c r="J153" s="27">
        <v>1</v>
      </c>
      <c r="K153" s="50" t="s">
        <v>430</v>
      </c>
      <c r="L153" s="52">
        <v>2</v>
      </c>
      <c r="M153" s="50"/>
      <c r="N153" s="27"/>
      <c r="O153" s="96" t="s">
        <v>648</v>
      </c>
      <c r="P153" s="96" t="s">
        <v>648</v>
      </c>
      <c r="Q153" s="90" t="s">
        <v>650</v>
      </c>
      <c r="R153" s="86">
        <v>1228</v>
      </c>
    </row>
    <row r="154" spans="1:18" ht="38.25" x14ac:dyDescent="0.2">
      <c r="A154" s="79" t="s">
        <v>214</v>
      </c>
      <c r="B154" s="50" t="s">
        <v>436</v>
      </c>
      <c r="C154" s="51" t="s">
        <v>432</v>
      </c>
      <c r="D154" s="50" t="s">
        <v>1001</v>
      </c>
      <c r="E154" s="80" t="s">
        <v>426</v>
      </c>
      <c r="F154" s="44" t="s">
        <v>770</v>
      </c>
      <c r="G154" s="52">
        <v>164</v>
      </c>
      <c r="H154" s="52">
        <v>25</v>
      </c>
      <c r="I154" s="50" t="s">
        <v>427</v>
      </c>
      <c r="J154" s="27">
        <v>1</v>
      </c>
      <c r="K154" s="50" t="s">
        <v>430</v>
      </c>
      <c r="L154" s="52">
        <v>2</v>
      </c>
      <c r="M154" s="50"/>
      <c r="N154" s="27"/>
      <c r="O154" s="96" t="s">
        <v>648</v>
      </c>
      <c r="P154" s="96" t="s">
        <v>648</v>
      </c>
      <c r="Q154" s="90" t="s">
        <v>650</v>
      </c>
      <c r="R154" s="86">
        <v>1229</v>
      </c>
    </row>
    <row r="155" spans="1:18" ht="63.75" x14ac:dyDescent="0.2">
      <c r="A155" s="79" t="s">
        <v>214</v>
      </c>
      <c r="B155" s="62" t="s">
        <v>459</v>
      </c>
      <c r="C155" s="89" t="s">
        <v>388</v>
      </c>
      <c r="D155" s="81" t="s">
        <v>460</v>
      </c>
      <c r="E155" s="71" t="s">
        <v>426</v>
      </c>
      <c r="F155" s="44" t="s">
        <v>770</v>
      </c>
      <c r="G155" s="82">
        <v>939</v>
      </c>
      <c r="H155" s="82">
        <v>47</v>
      </c>
      <c r="I155" s="62" t="s">
        <v>427</v>
      </c>
      <c r="J155" s="83">
        <v>1</v>
      </c>
      <c r="K155" s="81" t="s">
        <v>450</v>
      </c>
      <c r="L155" s="83">
        <v>300</v>
      </c>
      <c r="M155" s="81"/>
      <c r="N155" s="82"/>
      <c r="O155" s="96" t="s">
        <v>648</v>
      </c>
      <c r="P155" s="96" t="s">
        <v>648</v>
      </c>
      <c r="Q155" s="90" t="s">
        <v>650</v>
      </c>
      <c r="R155" s="86">
        <v>1233</v>
      </c>
    </row>
    <row r="156" spans="1:18" ht="63.75" x14ac:dyDescent="0.2">
      <c r="A156" s="79" t="s">
        <v>214</v>
      </c>
      <c r="B156" s="84" t="s">
        <v>461</v>
      </c>
      <c r="C156" s="80" t="s">
        <v>388</v>
      </c>
      <c r="D156" s="84" t="s">
        <v>1012</v>
      </c>
      <c r="E156" s="71">
        <v>2017</v>
      </c>
      <c r="F156" s="84" t="s">
        <v>400</v>
      </c>
      <c r="G156" s="85">
        <v>14</v>
      </c>
      <c r="H156" s="85">
        <v>14</v>
      </c>
      <c r="I156" s="84" t="s">
        <v>462</v>
      </c>
      <c r="J156" s="76">
        <v>1</v>
      </c>
      <c r="K156" s="84" t="s">
        <v>450</v>
      </c>
      <c r="L156" s="76">
        <v>150</v>
      </c>
      <c r="M156" s="84"/>
      <c r="N156" s="76"/>
      <c r="O156" s="96" t="s">
        <v>648</v>
      </c>
      <c r="P156" s="96" t="s">
        <v>648</v>
      </c>
      <c r="Q156" s="90" t="s">
        <v>648</v>
      </c>
      <c r="R156" s="86">
        <v>1234</v>
      </c>
    </row>
    <row r="157" spans="1:18" ht="51" x14ac:dyDescent="0.2">
      <c r="A157" s="79" t="s">
        <v>214</v>
      </c>
      <c r="B157" s="44" t="s">
        <v>539</v>
      </c>
      <c r="C157" s="41" t="s">
        <v>538</v>
      </c>
      <c r="D157" s="44" t="s">
        <v>968</v>
      </c>
      <c r="E157" s="41">
        <v>2017</v>
      </c>
      <c r="F157" s="44" t="s">
        <v>400</v>
      </c>
      <c r="G157" s="42">
        <v>399</v>
      </c>
      <c r="H157" s="42">
        <v>399</v>
      </c>
      <c r="I157" s="81" t="s">
        <v>427</v>
      </c>
      <c r="J157" s="16">
        <v>1</v>
      </c>
      <c r="K157" s="44"/>
      <c r="L157" s="42"/>
      <c r="M157" s="81"/>
      <c r="N157" s="83"/>
      <c r="O157" s="96" t="s">
        <v>648</v>
      </c>
      <c r="P157" s="96" t="s">
        <v>649</v>
      </c>
      <c r="Q157" s="90" t="s">
        <v>648</v>
      </c>
      <c r="R157" s="86">
        <v>1265</v>
      </c>
    </row>
    <row r="158" spans="1:18" ht="76.5" x14ac:dyDescent="0.2">
      <c r="A158" s="79" t="s">
        <v>214</v>
      </c>
      <c r="B158" s="44" t="s">
        <v>540</v>
      </c>
      <c r="C158" s="41" t="s">
        <v>538</v>
      </c>
      <c r="D158" s="44" t="s">
        <v>969</v>
      </c>
      <c r="E158" s="41">
        <v>2017</v>
      </c>
      <c r="F158" s="44" t="s">
        <v>400</v>
      </c>
      <c r="G158" s="42">
        <v>749</v>
      </c>
      <c r="H158" s="42">
        <v>749</v>
      </c>
      <c r="I158" s="101" t="s">
        <v>427</v>
      </c>
      <c r="J158" s="16">
        <v>1</v>
      </c>
      <c r="K158" s="104"/>
      <c r="L158" s="42"/>
      <c r="M158" s="101"/>
      <c r="N158" s="83"/>
      <c r="O158" s="70" t="s">
        <v>648</v>
      </c>
      <c r="P158" s="70" t="s">
        <v>649</v>
      </c>
      <c r="Q158" s="90" t="s">
        <v>648</v>
      </c>
      <c r="R158" s="86">
        <v>1266</v>
      </c>
    </row>
    <row r="159" spans="1:18" ht="51" x14ac:dyDescent="0.2">
      <c r="A159" s="79" t="s">
        <v>214</v>
      </c>
      <c r="B159" s="44" t="s">
        <v>541</v>
      </c>
      <c r="C159" s="41" t="s">
        <v>538</v>
      </c>
      <c r="D159" s="44" t="s">
        <v>970</v>
      </c>
      <c r="E159" s="41">
        <v>2017</v>
      </c>
      <c r="F159" s="44" t="s">
        <v>400</v>
      </c>
      <c r="G159" s="42">
        <v>449</v>
      </c>
      <c r="H159" s="42">
        <v>449</v>
      </c>
      <c r="I159" s="62" t="s">
        <v>427</v>
      </c>
      <c r="J159" s="16">
        <v>1</v>
      </c>
      <c r="K159" s="44"/>
      <c r="L159" s="42"/>
      <c r="M159" s="81"/>
      <c r="N159" s="83"/>
      <c r="O159" s="96" t="s">
        <v>648</v>
      </c>
      <c r="P159" s="96" t="s">
        <v>649</v>
      </c>
      <c r="Q159" s="90" t="s">
        <v>648</v>
      </c>
      <c r="R159" s="86">
        <v>1267</v>
      </c>
    </row>
    <row r="160" spans="1:18" ht="51" x14ac:dyDescent="0.2">
      <c r="A160" s="79" t="s">
        <v>214</v>
      </c>
      <c r="B160" s="44" t="s">
        <v>542</v>
      </c>
      <c r="C160" s="41" t="s">
        <v>538</v>
      </c>
      <c r="D160" s="44" t="s">
        <v>971</v>
      </c>
      <c r="E160" s="41">
        <v>2017</v>
      </c>
      <c r="F160" s="44" t="s">
        <v>400</v>
      </c>
      <c r="G160" s="42">
        <v>1245</v>
      </c>
      <c r="H160" s="42">
        <v>1245</v>
      </c>
      <c r="I160" s="62" t="s">
        <v>427</v>
      </c>
      <c r="J160" s="16">
        <v>1</v>
      </c>
      <c r="K160" s="44"/>
      <c r="L160" s="42"/>
      <c r="M160" s="81"/>
      <c r="N160" s="83"/>
      <c r="O160" s="72" t="s">
        <v>648</v>
      </c>
      <c r="P160" s="72" t="s">
        <v>649</v>
      </c>
      <c r="Q160" s="90" t="s">
        <v>648</v>
      </c>
      <c r="R160" s="86">
        <v>1268</v>
      </c>
    </row>
    <row r="161" spans="1:18" ht="63.75" x14ac:dyDescent="0.2">
      <c r="A161" s="79" t="s">
        <v>214</v>
      </c>
      <c r="B161" s="44" t="s">
        <v>543</v>
      </c>
      <c r="C161" s="41" t="s">
        <v>538</v>
      </c>
      <c r="D161" s="44" t="s">
        <v>972</v>
      </c>
      <c r="E161" s="41">
        <v>2017</v>
      </c>
      <c r="F161" s="44" t="s">
        <v>400</v>
      </c>
      <c r="G161" s="42">
        <v>321</v>
      </c>
      <c r="H161" s="42">
        <v>321</v>
      </c>
      <c r="I161" s="62" t="s">
        <v>427</v>
      </c>
      <c r="J161" s="16">
        <v>1</v>
      </c>
      <c r="K161" s="44"/>
      <c r="L161" s="42"/>
      <c r="M161" s="81"/>
      <c r="N161" s="83"/>
      <c r="O161" s="72" t="s">
        <v>648</v>
      </c>
      <c r="P161" s="72" t="s">
        <v>649</v>
      </c>
      <c r="Q161" s="90" t="s">
        <v>648</v>
      </c>
      <c r="R161" s="86">
        <v>1269</v>
      </c>
    </row>
    <row r="162" spans="1:18" ht="127.5" x14ac:dyDescent="0.2">
      <c r="A162" s="79" t="s">
        <v>214</v>
      </c>
      <c r="B162" s="104" t="s">
        <v>544</v>
      </c>
      <c r="C162" s="41" t="s">
        <v>538</v>
      </c>
      <c r="D162" s="44" t="s">
        <v>973</v>
      </c>
      <c r="E162" s="41">
        <v>2017</v>
      </c>
      <c r="F162" s="44" t="s">
        <v>400</v>
      </c>
      <c r="G162" s="42">
        <v>177</v>
      </c>
      <c r="H162" s="42">
        <v>177</v>
      </c>
      <c r="I162" s="81" t="s">
        <v>427</v>
      </c>
      <c r="J162" s="16">
        <v>1</v>
      </c>
      <c r="K162" s="44"/>
      <c r="L162" s="42"/>
      <c r="M162" s="81"/>
      <c r="N162" s="83"/>
      <c r="O162" s="96" t="s">
        <v>648</v>
      </c>
      <c r="P162" s="31" t="s">
        <v>649</v>
      </c>
      <c r="Q162" s="90" t="s">
        <v>648</v>
      </c>
      <c r="R162" s="86">
        <v>1270</v>
      </c>
    </row>
    <row r="163" spans="1:18" s="7" customFormat="1" ht="51" x14ac:dyDescent="0.2">
      <c r="A163" s="79" t="s">
        <v>214</v>
      </c>
      <c r="B163" s="81" t="s">
        <v>545</v>
      </c>
      <c r="C163" s="67" t="s">
        <v>538</v>
      </c>
      <c r="D163" s="81" t="s">
        <v>974</v>
      </c>
      <c r="E163" s="80">
        <v>2017</v>
      </c>
      <c r="F163" s="81" t="s">
        <v>400</v>
      </c>
      <c r="G163" s="82">
        <v>1065</v>
      </c>
      <c r="H163" s="82">
        <v>1065</v>
      </c>
      <c r="I163" s="101" t="s">
        <v>427</v>
      </c>
      <c r="J163" s="83">
        <v>1</v>
      </c>
      <c r="K163" s="101"/>
      <c r="L163" s="82"/>
      <c r="M163" s="81"/>
      <c r="N163" s="83"/>
      <c r="O163" s="96" t="s">
        <v>648</v>
      </c>
      <c r="P163" s="89" t="s">
        <v>649</v>
      </c>
      <c r="Q163" s="90" t="s">
        <v>648</v>
      </c>
      <c r="R163" s="86">
        <v>1271</v>
      </c>
    </row>
    <row r="164" spans="1:18" ht="102" x14ac:dyDescent="0.2">
      <c r="A164" s="79" t="s">
        <v>214</v>
      </c>
      <c r="B164" s="81" t="s">
        <v>546</v>
      </c>
      <c r="C164" s="96" t="s">
        <v>538</v>
      </c>
      <c r="D164" s="81" t="s">
        <v>975</v>
      </c>
      <c r="E164" s="20">
        <v>2017</v>
      </c>
      <c r="F164" s="81" t="s">
        <v>400</v>
      </c>
      <c r="G164" s="82">
        <v>400</v>
      </c>
      <c r="H164" s="82">
        <v>400</v>
      </c>
      <c r="I164" s="81" t="s">
        <v>427</v>
      </c>
      <c r="J164" s="83">
        <v>1</v>
      </c>
      <c r="K164" s="81"/>
      <c r="L164" s="82"/>
      <c r="M164" s="81"/>
      <c r="N164" s="83"/>
      <c r="O164" s="96" t="s">
        <v>648</v>
      </c>
      <c r="P164" s="96" t="s">
        <v>649</v>
      </c>
      <c r="Q164" s="96" t="s">
        <v>648</v>
      </c>
      <c r="R164" s="86">
        <v>1272</v>
      </c>
    </row>
    <row r="165" spans="1:18" ht="89.25" x14ac:dyDescent="0.2">
      <c r="A165" s="79" t="s">
        <v>214</v>
      </c>
      <c r="B165" s="17" t="s">
        <v>547</v>
      </c>
      <c r="C165" s="31" t="s">
        <v>538</v>
      </c>
      <c r="D165" s="81" t="s">
        <v>976</v>
      </c>
      <c r="E165" s="20">
        <v>2017</v>
      </c>
      <c r="F165" s="81" t="s">
        <v>400</v>
      </c>
      <c r="G165" s="82">
        <v>599</v>
      </c>
      <c r="H165" s="82">
        <v>599</v>
      </c>
      <c r="I165" s="17" t="s">
        <v>427</v>
      </c>
      <c r="J165" s="19">
        <v>1</v>
      </c>
      <c r="K165" s="17"/>
      <c r="L165" s="18"/>
      <c r="M165" s="17"/>
      <c r="N165" s="19"/>
      <c r="O165" s="96" t="s">
        <v>648</v>
      </c>
      <c r="P165" s="96" t="s">
        <v>649</v>
      </c>
      <c r="Q165" s="96" t="s">
        <v>648</v>
      </c>
      <c r="R165" s="86">
        <v>1273</v>
      </c>
    </row>
    <row r="166" spans="1:18" ht="51" x14ac:dyDescent="0.2">
      <c r="A166" s="79" t="s">
        <v>214</v>
      </c>
      <c r="B166" s="81" t="s">
        <v>548</v>
      </c>
      <c r="C166" s="31" t="s">
        <v>538</v>
      </c>
      <c r="D166" s="81" t="s">
        <v>977</v>
      </c>
      <c r="E166" s="20">
        <v>2017</v>
      </c>
      <c r="F166" s="81" t="s">
        <v>400</v>
      </c>
      <c r="G166" s="82">
        <v>252</v>
      </c>
      <c r="H166" s="82">
        <v>252</v>
      </c>
      <c r="I166" s="17" t="s">
        <v>427</v>
      </c>
      <c r="J166" s="83">
        <v>1</v>
      </c>
      <c r="K166" s="81"/>
      <c r="L166" s="82"/>
      <c r="M166" s="81"/>
      <c r="N166" s="83"/>
      <c r="O166" s="96" t="s">
        <v>648</v>
      </c>
      <c r="P166" s="96" t="s">
        <v>649</v>
      </c>
      <c r="Q166" s="96" t="s">
        <v>648</v>
      </c>
      <c r="R166" s="86">
        <v>1274</v>
      </c>
    </row>
    <row r="167" spans="1:18" ht="51" x14ac:dyDescent="0.2">
      <c r="A167" s="79" t="s">
        <v>215</v>
      </c>
      <c r="B167" s="84" t="s">
        <v>424</v>
      </c>
      <c r="C167" s="80" t="s">
        <v>425</v>
      </c>
      <c r="D167" s="84" t="s">
        <v>997</v>
      </c>
      <c r="E167" s="80" t="s">
        <v>426</v>
      </c>
      <c r="F167" s="84" t="s">
        <v>400</v>
      </c>
      <c r="G167" s="85">
        <v>5291</v>
      </c>
      <c r="H167" s="85">
        <v>5291</v>
      </c>
      <c r="I167" s="84" t="s">
        <v>427</v>
      </c>
      <c r="J167" s="76">
        <v>93</v>
      </c>
      <c r="K167" s="84"/>
      <c r="L167" s="85"/>
      <c r="M167" s="84"/>
      <c r="N167" s="76"/>
      <c r="O167" s="51" t="s">
        <v>650</v>
      </c>
      <c r="P167" s="51" t="s">
        <v>648</v>
      </c>
      <c r="Q167" s="51" t="s">
        <v>648</v>
      </c>
      <c r="R167" s="51">
        <v>136</v>
      </c>
    </row>
    <row r="168" spans="1:18" ht="38.25" x14ac:dyDescent="0.2">
      <c r="A168" s="79" t="s">
        <v>215</v>
      </c>
      <c r="B168" s="77" t="s">
        <v>452</v>
      </c>
      <c r="C168" s="51" t="s">
        <v>425</v>
      </c>
      <c r="D168" s="50" t="s">
        <v>1008</v>
      </c>
      <c r="E168" s="51">
        <v>2017</v>
      </c>
      <c r="F168" s="50" t="s">
        <v>769</v>
      </c>
      <c r="G168" s="52">
        <v>253</v>
      </c>
      <c r="H168" s="52">
        <v>67</v>
      </c>
      <c r="I168" s="50" t="s">
        <v>427</v>
      </c>
      <c r="J168" s="27">
        <v>1</v>
      </c>
      <c r="K168" s="50" t="s">
        <v>454</v>
      </c>
      <c r="L168" s="52">
        <v>136</v>
      </c>
      <c r="M168" s="50" t="s">
        <v>453</v>
      </c>
      <c r="N168" s="27">
        <v>5800</v>
      </c>
      <c r="O168" s="31" t="s">
        <v>648</v>
      </c>
      <c r="P168" s="31" t="s">
        <v>648</v>
      </c>
      <c r="Q168" s="90" t="s">
        <v>650</v>
      </c>
      <c r="R168" s="51">
        <v>138</v>
      </c>
    </row>
    <row r="169" spans="1:18" ht="89.25" x14ac:dyDescent="0.2">
      <c r="A169" s="79" t="s">
        <v>215</v>
      </c>
      <c r="B169" s="81" t="s">
        <v>567</v>
      </c>
      <c r="C169" s="96" t="s">
        <v>558</v>
      </c>
      <c r="D169" s="81" t="s">
        <v>1053</v>
      </c>
      <c r="E169" s="80">
        <v>2017</v>
      </c>
      <c r="F169" s="81" t="s">
        <v>400</v>
      </c>
      <c r="G169" s="82">
        <v>200</v>
      </c>
      <c r="H169" s="82">
        <v>200</v>
      </c>
      <c r="I169" s="81" t="s">
        <v>427</v>
      </c>
      <c r="J169" s="83">
        <v>1</v>
      </c>
      <c r="K169" s="81" t="s">
        <v>564</v>
      </c>
      <c r="L169" s="82">
        <v>150</v>
      </c>
      <c r="M169" s="17"/>
      <c r="N169" s="19"/>
      <c r="O169" s="89" t="s">
        <v>650</v>
      </c>
      <c r="P169" s="89" t="s">
        <v>648</v>
      </c>
      <c r="Q169" s="90" t="s">
        <v>648</v>
      </c>
      <c r="R169" s="51">
        <v>150</v>
      </c>
    </row>
    <row r="170" spans="1:18" ht="25.5" x14ac:dyDescent="0.2">
      <c r="A170" s="79" t="s">
        <v>215</v>
      </c>
      <c r="B170" s="81" t="s">
        <v>428</v>
      </c>
      <c r="C170" s="96" t="s">
        <v>425</v>
      </c>
      <c r="D170" s="81" t="s">
        <v>998</v>
      </c>
      <c r="E170" s="80">
        <v>2017</v>
      </c>
      <c r="F170" s="84" t="s">
        <v>400</v>
      </c>
      <c r="G170" s="85">
        <v>1598</v>
      </c>
      <c r="H170" s="85">
        <v>1598</v>
      </c>
      <c r="I170" s="81" t="s">
        <v>427</v>
      </c>
      <c r="J170" s="83">
        <v>13</v>
      </c>
      <c r="K170" s="81"/>
      <c r="L170" s="82"/>
      <c r="M170" s="81"/>
      <c r="N170" s="83"/>
      <c r="O170" s="51" t="s">
        <v>650</v>
      </c>
      <c r="P170" s="51" t="s">
        <v>648</v>
      </c>
      <c r="Q170" s="51" t="s">
        <v>648</v>
      </c>
      <c r="R170" s="86">
        <v>886</v>
      </c>
    </row>
    <row r="171" spans="1:18" ht="89.25" x14ac:dyDescent="0.2">
      <c r="A171" s="79" t="s">
        <v>215</v>
      </c>
      <c r="B171" s="77" t="s">
        <v>737</v>
      </c>
      <c r="C171" s="51" t="s">
        <v>425</v>
      </c>
      <c r="D171" s="50" t="s">
        <v>1009</v>
      </c>
      <c r="E171" s="51">
        <v>2017</v>
      </c>
      <c r="F171" s="50" t="s">
        <v>400</v>
      </c>
      <c r="G171" s="52">
        <v>25</v>
      </c>
      <c r="H171" s="52">
        <v>25</v>
      </c>
      <c r="I171" s="50" t="s">
        <v>427</v>
      </c>
      <c r="J171" s="27">
        <v>2</v>
      </c>
      <c r="K171" s="50" t="s">
        <v>455</v>
      </c>
      <c r="L171" s="52">
        <v>55</v>
      </c>
      <c r="M171" s="50"/>
      <c r="N171" s="27"/>
      <c r="O171" s="89" t="s">
        <v>648</v>
      </c>
      <c r="P171" s="89" t="s">
        <v>648</v>
      </c>
      <c r="Q171" s="90" t="s">
        <v>648</v>
      </c>
      <c r="R171" s="51">
        <v>888</v>
      </c>
    </row>
    <row r="172" spans="1:18" ht="76.5" x14ac:dyDescent="0.2">
      <c r="A172" s="79" t="s">
        <v>215</v>
      </c>
      <c r="B172" s="50" t="s">
        <v>283</v>
      </c>
      <c r="C172" s="96" t="s">
        <v>458</v>
      </c>
      <c r="D172" s="50" t="s">
        <v>848</v>
      </c>
      <c r="E172" s="41" t="s">
        <v>647</v>
      </c>
      <c r="F172" s="81" t="s">
        <v>400</v>
      </c>
      <c r="G172" s="52">
        <v>1010</v>
      </c>
      <c r="H172" s="52">
        <v>1010</v>
      </c>
      <c r="I172" s="81" t="s">
        <v>427</v>
      </c>
      <c r="J172" s="83">
        <v>1</v>
      </c>
      <c r="K172" s="81"/>
      <c r="L172" s="82"/>
      <c r="M172" s="81"/>
      <c r="N172" s="83"/>
      <c r="O172" s="89" t="s">
        <v>648</v>
      </c>
      <c r="P172" s="89" t="s">
        <v>649</v>
      </c>
      <c r="Q172" s="90" t="s">
        <v>648</v>
      </c>
      <c r="R172" s="86">
        <v>892</v>
      </c>
    </row>
    <row r="173" spans="1:18" ht="51" x14ac:dyDescent="0.2">
      <c r="A173" s="79" t="s">
        <v>215</v>
      </c>
      <c r="B173" s="17" t="s">
        <v>285</v>
      </c>
      <c r="C173" s="31" t="s">
        <v>458</v>
      </c>
      <c r="D173" s="84" t="s">
        <v>849</v>
      </c>
      <c r="E173" s="41" t="s">
        <v>303</v>
      </c>
      <c r="F173" s="17" t="s">
        <v>400</v>
      </c>
      <c r="G173" s="85">
        <v>43</v>
      </c>
      <c r="H173" s="85">
        <v>43</v>
      </c>
      <c r="I173" s="81" t="s">
        <v>427</v>
      </c>
      <c r="J173" s="83">
        <v>1</v>
      </c>
      <c r="K173" s="81"/>
      <c r="L173" s="82"/>
      <c r="M173" s="81"/>
      <c r="N173" s="83"/>
      <c r="O173" s="31" t="s">
        <v>648</v>
      </c>
      <c r="P173" s="31" t="s">
        <v>649</v>
      </c>
      <c r="Q173" s="31" t="s">
        <v>648</v>
      </c>
      <c r="R173" s="86">
        <v>905</v>
      </c>
    </row>
    <row r="174" spans="1:18" ht="38.25" x14ac:dyDescent="0.2">
      <c r="A174" s="79" t="s">
        <v>215</v>
      </c>
      <c r="B174" s="81" t="s">
        <v>286</v>
      </c>
      <c r="C174" s="31" t="s">
        <v>458</v>
      </c>
      <c r="D174" s="84" t="s">
        <v>851</v>
      </c>
      <c r="E174" s="41" t="s">
        <v>303</v>
      </c>
      <c r="F174" s="17" t="s">
        <v>400</v>
      </c>
      <c r="G174" s="85">
        <v>1115</v>
      </c>
      <c r="H174" s="85">
        <v>1115</v>
      </c>
      <c r="I174" s="17" t="s">
        <v>427</v>
      </c>
      <c r="J174" s="83">
        <v>1</v>
      </c>
      <c r="K174" s="81"/>
      <c r="L174" s="82"/>
      <c r="M174" s="81"/>
      <c r="N174" s="83"/>
      <c r="O174" s="89" t="s">
        <v>648</v>
      </c>
      <c r="P174" s="89" t="s">
        <v>649</v>
      </c>
      <c r="Q174" s="89" t="s">
        <v>648</v>
      </c>
      <c r="R174" s="86">
        <v>906</v>
      </c>
    </row>
    <row r="175" spans="1:18" s="78" customFormat="1" ht="51" x14ac:dyDescent="0.2">
      <c r="A175" s="88" t="s">
        <v>215</v>
      </c>
      <c r="B175" s="44" t="s">
        <v>280</v>
      </c>
      <c r="C175" s="96" t="s">
        <v>458</v>
      </c>
      <c r="D175" s="50" t="s">
        <v>845</v>
      </c>
      <c r="E175" s="41" t="s">
        <v>239</v>
      </c>
      <c r="F175" s="81" t="s">
        <v>400</v>
      </c>
      <c r="G175" s="42">
        <v>4154</v>
      </c>
      <c r="H175" s="42">
        <v>4154</v>
      </c>
      <c r="I175" s="81" t="s">
        <v>427</v>
      </c>
      <c r="J175" s="16">
        <v>1</v>
      </c>
      <c r="K175" s="44"/>
      <c r="L175" s="42"/>
      <c r="M175" s="81"/>
      <c r="N175" s="83"/>
      <c r="O175" s="89" t="s">
        <v>648</v>
      </c>
      <c r="P175" s="89" t="s">
        <v>649</v>
      </c>
      <c r="Q175" s="89" t="s">
        <v>648</v>
      </c>
      <c r="R175" s="86">
        <v>1123</v>
      </c>
    </row>
    <row r="176" spans="1:18" s="78" customFormat="1" ht="63.75" x14ac:dyDescent="0.2">
      <c r="A176" s="88" t="s">
        <v>215</v>
      </c>
      <c r="B176" s="81" t="s">
        <v>290</v>
      </c>
      <c r="C176" s="96" t="s">
        <v>458</v>
      </c>
      <c r="D176" s="84" t="s">
        <v>855</v>
      </c>
      <c r="E176" s="80" t="s">
        <v>242</v>
      </c>
      <c r="F176" s="81" t="s">
        <v>400</v>
      </c>
      <c r="G176" s="82">
        <v>160</v>
      </c>
      <c r="H176" s="82">
        <v>160</v>
      </c>
      <c r="I176" s="81" t="s">
        <v>427</v>
      </c>
      <c r="J176" s="16">
        <v>1</v>
      </c>
      <c r="K176" s="84"/>
      <c r="L176" s="85"/>
      <c r="M176" s="84"/>
      <c r="N176" s="76"/>
      <c r="O176" s="89" t="s">
        <v>648</v>
      </c>
      <c r="P176" s="89" t="s">
        <v>649</v>
      </c>
      <c r="Q176" s="90" t="s">
        <v>648</v>
      </c>
      <c r="R176" s="86">
        <v>1130</v>
      </c>
    </row>
    <row r="177" spans="1:18" s="78" customFormat="1" ht="51" x14ac:dyDescent="0.2">
      <c r="A177" s="88" t="s">
        <v>215</v>
      </c>
      <c r="B177" s="54" t="s">
        <v>295</v>
      </c>
      <c r="C177" s="96" t="s">
        <v>458</v>
      </c>
      <c r="D177" s="84" t="s">
        <v>860</v>
      </c>
      <c r="E177" s="51" t="s">
        <v>239</v>
      </c>
      <c r="F177" s="84" t="s">
        <v>419</v>
      </c>
      <c r="G177" s="85">
        <v>140</v>
      </c>
      <c r="H177" s="85">
        <v>140</v>
      </c>
      <c r="I177" s="81" t="s">
        <v>427</v>
      </c>
      <c r="J177" s="42">
        <v>1</v>
      </c>
      <c r="K177" s="44"/>
      <c r="L177" s="16"/>
      <c r="M177" s="44"/>
      <c r="N177" s="16"/>
      <c r="O177" s="89" t="s">
        <v>648</v>
      </c>
      <c r="P177" s="89" t="s">
        <v>649</v>
      </c>
      <c r="Q177" s="89" t="s">
        <v>650</v>
      </c>
      <c r="R177" s="86">
        <v>1135</v>
      </c>
    </row>
    <row r="178" spans="1:18" s="78" customFormat="1" ht="63.75" x14ac:dyDescent="0.2">
      <c r="A178" s="88" t="s">
        <v>215</v>
      </c>
      <c r="B178" s="77" t="s">
        <v>446</v>
      </c>
      <c r="C178" s="51" t="s">
        <v>425</v>
      </c>
      <c r="D178" s="84" t="s">
        <v>1005</v>
      </c>
      <c r="E178" s="51">
        <v>2017</v>
      </c>
      <c r="F178" s="50" t="s">
        <v>768</v>
      </c>
      <c r="G178" s="52">
        <v>899</v>
      </c>
      <c r="H178" s="52">
        <v>269</v>
      </c>
      <c r="I178" s="50" t="s">
        <v>427</v>
      </c>
      <c r="J178" s="27">
        <v>5</v>
      </c>
      <c r="K178" s="50" t="s">
        <v>448</v>
      </c>
      <c r="L178" s="52">
        <v>277</v>
      </c>
      <c r="M178" s="50" t="s">
        <v>447</v>
      </c>
      <c r="N178" s="27">
        <v>1500</v>
      </c>
      <c r="O178" s="89" t="s">
        <v>648</v>
      </c>
      <c r="P178" s="89" t="s">
        <v>648</v>
      </c>
      <c r="Q178" s="89" t="s">
        <v>650</v>
      </c>
      <c r="R178" s="86">
        <v>1231</v>
      </c>
    </row>
    <row r="179" spans="1:18" ht="51" x14ac:dyDescent="0.2">
      <c r="A179" s="79" t="s">
        <v>215</v>
      </c>
      <c r="B179" s="84" t="s">
        <v>463</v>
      </c>
      <c r="C179" s="80" t="s">
        <v>425</v>
      </c>
      <c r="D179" s="84" t="s">
        <v>1013</v>
      </c>
      <c r="E179" s="80" t="s">
        <v>426</v>
      </c>
      <c r="F179" s="84" t="s">
        <v>400</v>
      </c>
      <c r="G179" s="85">
        <v>41</v>
      </c>
      <c r="H179" s="85">
        <v>41</v>
      </c>
      <c r="I179" s="44" t="s">
        <v>427</v>
      </c>
      <c r="J179" s="16">
        <v>1</v>
      </c>
      <c r="K179" s="84"/>
      <c r="L179" s="85"/>
      <c r="M179" s="84"/>
      <c r="N179" s="76"/>
      <c r="O179" s="89" t="s">
        <v>648</v>
      </c>
      <c r="P179" s="89" t="s">
        <v>648</v>
      </c>
      <c r="Q179" s="90" t="s">
        <v>648</v>
      </c>
      <c r="R179" s="86">
        <v>1235</v>
      </c>
    </row>
    <row r="180" spans="1:18" ht="51" x14ac:dyDescent="0.2">
      <c r="A180" s="79" t="s">
        <v>216</v>
      </c>
      <c r="B180" s="81" t="s">
        <v>661</v>
      </c>
      <c r="C180" s="96" t="s">
        <v>392</v>
      </c>
      <c r="D180" s="81" t="s">
        <v>662</v>
      </c>
      <c r="E180" s="80" t="s">
        <v>426</v>
      </c>
      <c r="F180" s="81" t="s">
        <v>400</v>
      </c>
      <c r="G180" s="82">
        <v>29089</v>
      </c>
      <c r="H180" s="82">
        <v>29089</v>
      </c>
      <c r="I180" s="84" t="s">
        <v>663</v>
      </c>
      <c r="J180" s="76">
        <v>50</v>
      </c>
      <c r="K180" s="81" t="s">
        <v>664</v>
      </c>
      <c r="L180" s="82">
        <v>65</v>
      </c>
      <c r="M180" s="81"/>
      <c r="N180" s="83"/>
      <c r="O180" s="89" t="s">
        <v>650</v>
      </c>
      <c r="P180" s="89" t="s">
        <v>648</v>
      </c>
      <c r="Q180" s="89" t="s">
        <v>648</v>
      </c>
      <c r="R180" s="51">
        <v>135</v>
      </c>
    </row>
    <row r="181" spans="1:18" ht="38.25" x14ac:dyDescent="0.2">
      <c r="A181" s="79" t="s">
        <v>216</v>
      </c>
      <c r="B181" s="81" t="s">
        <v>665</v>
      </c>
      <c r="C181" s="31" t="s">
        <v>392</v>
      </c>
      <c r="D181" s="81" t="s">
        <v>690</v>
      </c>
      <c r="E181" s="20" t="s">
        <v>426</v>
      </c>
      <c r="F181" s="17" t="s">
        <v>400</v>
      </c>
      <c r="G181" s="82">
        <v>570</v>
      </c>
      <c r="H181" s="82">
        <v>570</v>
      </c>
      <c r="I181" s="84" t="s">
        <v>427</v>
      </c>
      <c r="J181" s="76">
        <v>1</v>
      </c>
      <c r="K181" s="17"/>
      <c r="L181" s="18"/>
      <c r="M181" s="17"/>
      <c r="N181" s="19"/>
      <c r="O181" s="89" t="s">
        <v>650</v>
      </c>
      <c r="P181" s="89" t="s">
        <v>648</v>
      </c>
      <c r="Q181" s="89" t="s">
        <v>648</v>
      </c>
      <c r="R181" s="51">
        <v>213</v>
      </c>
    </row>
    <row r="182" spans="1:18" ht="38.25" x14ac:dyDescent="0.2">
      <c r="A182" s="79" t="s">
        <v>216</v>
      </c>
      <c r="B182" s="81" t="s">
        <v>702</v>
      </c>
      <c r="C182" s="72" t="s">
        <v>392</v>
      </c>
      <c r="D182" s="81" t="s">
        <v>703</v>
      </c>
      <c r="E182" s="20" t="s">
        <v>426</v>
      </c>
      <c r="F182" s="17" t="s">
        <v>400</v>
      </c>
      <c r="G182" s="82">
        <v>2585</v>
      </c>
      <c r="H182" s="82">
        <v>2585</v>
      </c>
      <c r="I182" s="84" t="s">
        <v>427</v>
      </c>
      <c r="J182" s="76">
        <v>4</v>
      </c>
      <c r="K182" s="17"/>
      <c r="L182" s="18"/>
      <c r="M182" s="17"/>
      <c r="N182" s="19"/>
      <c r="O182" s="89" t="s">
        <v>650</v>
      </c>
      <c r="P182" s="89" t="s">
        <v>648</v>
      </c>
      <c r="Q182" s="89" t="s">
        <v>648</v>
      </c>
      <c r="R182" s="51">
        <v>1068</v>
      </c>
    </row>
    <row r="183" spans="1:18" ht="51" x14ac:dyDescent="0.2">
      <c r="A183" s="79" t="s">
        <v>217</v>
      </c>
      <c r="B183" s="81" t="s">
        <v>655</v>
      </c>
      <c r="C183" s="31" t="s">
        <v>392</v>
      </c>
      <c r="D183" s="81" t="s">
        <v>656</v>
      </c>
      <c r="E183" s="10" t="s">
        <v>426</v>
      </c>
      <c r="F183" s="81" t="s">
        <v>400</v>
      </c>
      <c r="G183" s="82">
        <v>330</v>
      </c>
      <c r="H183" s="82">
        <v>330</v>
      </c>
      <c r="I183" s="84" t="s">
        <v>427</v>
      </c>
      <c r="J183" s="76">
        <v>2</v>
      </c>
      <c r="K183" s="17" t="s">
        <v>466</v>
      </c>
      <c r="L183" s="82">
        <v>4</v>
      </c>
      <c r="M183" s="17"/>
      <c r="N183" s="83"/>
      <c r="O183" s="89" t="s">
        <v>648</v>
      </c>
      <c r="P183" s="89" t="s">
        <v>648</v>
      </c>
      <c r="Q183" s="90" t="s">
        <v>648</v>
      </c>
      <c r="R183" s="51">
        <v>120</v>
      </c>
    </row>
    <row r="184" spans="1:18" ht="51" x14ac:dyDescent="0.2">
      <c r="A184" s="79" t="s">
        <v>217</v>
      </c>
      <c r="B184" s="81" t="s">
        <v>694</v>
      </c>
      <c r="C184" s="96" t="s">
        <v>392</v>
      </c>
      <c r="D184" s="81" t="s">
        <v>691</v>
      </c>
      <c r="E184" s="20" t="s">
        <v>426</v>
      </c>
      <c r="F184" s="81" t="s">
        <v>400</v>
      </c>
      <c r="G184" s="82">
        <v>549</v>
      </c>
      <c r="H184" s="82">
        <v>549</v>
      </c>
      <c r="I184" s="84" t="s">
        <v>427</v>
      </c>
      <c r="J184" s="23">
        <v>11</v>
      </c>
      <c r="K184" s="81"/>
      <c r="L184" s="82"/>
      <c r="M184" s="81"/>
      <c r="N184" s="83"/>
      <c r="O184" s="89" t="s">
        <v>650</v>
      </c>
      <c r="P184" s="89" t="s">
        <v>648</v>
      </c>
      <c r="Q184" s="89" t="s">
        <v>648</v>
      </c>
      <c r="R184" s="51">
        <v>1027</v>
      </c>
    </row>
    <row r="185" spans="1:18" ht="38.25" x14ac:dyDescent="0.2">
      <c r="A185" s="79" t="s">
        <v>217</v>
      </c>
      <c r="B185" s="81" t="s">
        <v>693</v>
      </c>
      <c r="C185" s="96" t="s">
        <v>392</v>
      </c>
      <c r="D185" s="81" t="s">
        <v>692</v>
      </c>
      <c r="E185" s="20" t="s">
        <v>426</v>
      </c>
      <c r="F185" s="81" t="s">
        <v>400</v>
      </c>
      <c r="G185" s="82">
        <v>730</v>
      </c>
      <c r="H185" s="82">
        <v>730</v>
      </c>
      <c r="I185" s="84" t="s">
        <v>427</v>
      </c>
      <c r="J185" s="76">
        <v>5</v>
      </c>
      <c r="K185" s="81"/>
      <c r="L185" s="82"/>
      <c r="M185" s="81"/>
      <c r="N185" s="83"/>
      <c r="O185" s="89" t="s">
        <v>650</v>
      </c>
      <c r="P185" s="89" t="s">
        <v>648</v>
      </c>
      <c r="Q185" s="89" t="s">
        <v>648</v>
      </c>
      <c r="R185" s="51">
        <v>1029</v>
      </c>
    </row>
    <row r="186" spans="1:18" ht="38.25" x14ac:dyDescent="0.2">
      <c r="A186" s="87" t="s">
        <v>217</v>
      </c>
      <c r="B186" s="81" t="s">
        <v>689</v>
      </c>
      <c r="C186" s="96" t="s">
        <v>392</v>
      </c>
      <c r="D186" s="81" t="s">
        <v>707</v>
      </c>
      <c r="E186" s="20" t="s">
        <v>426</v>
      </c>
      <c r="F186" s="81" t="s">
        <v>400</v>
      </c>
      <c r="G186" s="82">
        <v>160</v>
      </c>
      <c r="H186" s="82">
        <v>160</v>
      </c>
      <c r="I186" s="84" t="s">
        <v>427</v>
      </c>
      <c r="J186" s="76">
        <v>1</v>
      </c>
      <c r="K186" s="81"/>
      <c r="L186" s="82"/>
      <c r="M186" s="81"/>
      <c r="N186" s="83"/>
      <c r="O186" s="89" t="s">
        <v>648</v>
      </c>
      <c r="P186" s="89" t="s">
        <v>648</v>
      </c>
      <c r="Q186" s="89" t="s">
        <v>648</v>
      </c>
      <c r="R186" s="86">
        <v>1350</v>
      </c>
    </row>
    <row r="187" spans="1:18" ht="51" x14ac:dyDescent="0.2">
      <c r="A187" s="79" t="s">
        <v>217</v>
      </c>
      <c r="B187" s="81" t="s">
        <v>705</v>
      </c>
      <c r="C187" s="96" t="s">
        <v>392</v>
      </c>
      <c r="D187" s="81" t="s">
        <v>708</v>
      </c>
      <c r="E187" s="80">
        <v>2017</v>
      </c>
      <c r="F187" s="81" t="s">
        <v>400</v>
      </c>
      <c r="G187" s="82">
        <v>181</v>
      </c>
      <c r="H187" s="82">
        <v>181</v>
      </c>
      <c r="I187" s="84" t="s">
        <v>427</v>
      </c>
      <c r="J187" s="76">
        <v>1</v>
      </c>
      <c r="K187" s="81"/>
      <c r="L187" s="82"/>
      <c r="M187" s="81"/>
      <c r="N187" s="83"/>
      <c r="O187" s="96" t="s">
        <v>648</v>
      </c>
      <c r="P187" s="96" t="s">
        <v>648</v>
      </c>
      <c r="Q187" s="96" t="s">
        <v>648</v>
      </c>
      <c r="R187" s="86">
        <v>1351</v>
      </c>
    </row>
    <row r="188" spans="1:18" ht="51" x14ac:dyDescent="0.2">
      <c r="A188" s="79" t="s">
        <v>218</v>
      </c>
      <c r="B188" s="81" t="s">
        <v>657</v>
      </c>
      <c r="C188" s="96" t="s">
        <v>392</v>
      </c>
      <c r="D188" s="81" t="s">
        <v>658</v>
      </c>
      <c r="E188" s="20" t="s">
        <v>426</v>
      </c>
      <c r="F188" s="17" t="s">
        <v>400</v>
      </c>
      <c r="G188" s="82">
        <v>300</v>
      </c>
      <c r="H188" s="82">
        <v>300</v>
      </c>
      <c r="I188" s="84" t="s">
        <v>427</v>
      </c>
      <c r="J188" s="76">
        <v>1</v>
      </c>
      <c r="K188" s="81"/>
      <c r="L188" s="82"/>
      <c r="M188" s="17"/>
      <c r="N188" s="19"/>
      <c r="O188" s="96" t="s">
        <v>650</v>
      </c>
      <c r="P188" s="96" t="s">
        <v>648</v>
      </c>
      <c r="Q188" s="96" t="s">
        <v>648</v>
      </c>
      <c r="R188" s="51">
        <v>123</v>
      </c>
    </row>
    <row r="189" spans="1:18" ht="63.75" x14ac:dyDescent="0.2">
      <c r="A189" s="79" t="s">
        <v>218</v>
      </c>
      <c r="B189" s="17" t="s">
        <v>681</v>
      </c>
      <c r="C189" s="96" t="s">
        <v>392</v>
      </c>
      <c r="D189" s="81" t="s">
        <v>682</v>
      </c>
      <c r="E189" s="20" t="s">
        <v>670</v>
      </c>
      <c r="F189" s="81" t="s">
        <v>773</v>
      </c>
      <c r="G189" s="82">
        <v>5905</v>
      </c>
      <c r="H189" s="82">
        <v>886</v>
      </c>
      <c r="I189" s="84" t="s">
        <v>427</v>
      </c>
      <c r="J189" s="76">
        <v>1</v>
      </c>
      <c r="K189" s="17"/>
      <c r="L189" s="18"/>
      <c r="M189" s="17"/>
      <c r="N189" s="19"/>
      <c r="O189" s="31" t="s">
        <v>648</v>
      </c>
      <c r="P189" s="31" t="s">
        <v>648</v>
      </c>
      <c r="Q189" s="31" t="s">
        <v>650</v>
      </c>
      <c r="R189" s="51">
        <v>1037</v>
      </c>
    </row>
    <row r="190" spans="1:18" ht="38.25" x14ac:dyDescent="0.2">
      <c r="A190" s="79" t="s">
        <v>219</v>
      </c>
      <c r="B190" s="84" t="s">
        <v>464</v>
      </c>
      <c r="C190" s="80" t="s">
        <v>779</v>
      </c>
      <c r="D190" s="84" t="s">
        <v>1014</v>
      </c>
      <c r="E190" s="20" t="s">
        <v>426</v>
      </c>
      <c r="F190" s="84" t="s">
        <v>400</v>
      </c>
      <c r="G190" s="85">
        <v>3458</v>
      </c>
      <c r="H190" s="85">
        <v>3458</v>
      </c>
      <c r="I190" s="44" t="s">
        <v>465</v>
      </c>
      <c r="J190" s="16">
        <v>17</v>
      </c>
      <c r="K190" s="84" t="s">
        <v>466</v>
      </c>
      <c r="L190" s="85">
        <v>7</v>
      </c>
      <c r="M190" s="84" t="s">
        <v>738</v>
      </c>
      <c r="N190" s="76">
        <v>23</v>
      </c>
      <c r="O190" s="89" t="s">
        <v>648</v>
      </c>
      <c r="P190" s="89" t="s">
        <v>648</v>
      </c>
      <c r="Q190" s="89" t="s">
        <v>648</v>
      </c>
      <c r="R190" s="51">
        <v>1</v>
      </c>
    </row>
    <row r="191" spans="1:18" ht="38.25" x14ac:dyDescent="0.2">
      <c r="A191" s="79" t="s">
        <v>219</v>
      </c>
      <c r="B191" s="81" t="s">
        <v>469</v>
      </c>
      <c r="C191" s="80" t="s">
        <v>779</v>
      </c>
      <c r="D191" s="81" t="s">
        <v>1016</v>
      </c>
      <c r="E191" s="20" t="s">
        <v>426</v>
      </c>
      <c r="F191" s="17" t="s">
        <v>400</v>
      </c>
      <c r="G191" s="85">
        <v>830</v>
      </c>
      <c r="H191" s="85">
        <v>830</v>
      </c>
      <c r="I191" s="44" t="s">
        <v>427</v>
      </c>
      <c r="J191" s="19">
        <v>27</v>
      </c>
      <c r="K191" s="17"/>
      <c r="L191" s="18"/>
      <c r="M191" s="17"/>
      <c r="N191" s="19"/>
      <c r="O191" s="51" t="s">
        <v>650</v>
      </c>
      <c r="P191" s="51" t="s">
        <v>648</v>
      </c>
      <c r="Q191" s="51" t="s">
        <v>648</v>
      </c>
      <c r="R191" s="51">
        <v>2</v>
      </c>
    </row>
    <row r="192" spans="1:18" ht="25.5" x14ac:dyDescent="0.2">
      <c r="A192" s="79" t="s">
        <v>219</v>
      </c>
      <c r="B192" s="81" t="s">
        <v>470</v>
      </c>
      <c r="C192" s="80" t="s">
        <v>779</v>
      </c>
      <c r="D192" s="81" t="s">
        <v>1017</v>
      </c>
      <c r="E192" s="20" t="s">
        <v>426</v>
      </c>
      <c r="F192" s="17" t="s">
        <v>400</v>
      </c>
      <c r="G192" s="85">
        <v>194</v>
      </c>
      <c r="H192" s="85">
        <v>194</v>
      </c>
      <c r="I192" s="44" t="s">
        <v>427</v>
      </c>
      <c r="J192" s="19">
        <v>2</v>
      </c>
      <c r="K192" s="17" t="s">
        <v>466</v>
      </c>
      <c r="L192" s="18">
        <v>1</v>
      </c>
      <c r="M192" s="17"/>
      <c r="N192" s="19"/>
      <c r="O192" s="89" t="s">
        <v>648</v>
      </c>
      <c r="P192" s="89" t="s">
        <v>648</v>
      </c>
      <c r="Q192" s="89" t="s">
        <v>648</v>
      </c>
      <c r="R192" s="51">
        <v>3</v>
      </c>
    </row>
    <row r="193" spans="1:18" ht="63.75" x14ac:dyDescent="0.2">
      <c r="A193" s="79" t="s">
        <v>219</v>
      </c>
      <c r="B193" s="81" t="s">
        <v>471</v>
      </c>
      <c r="C193" s="80" t="s">
        <v>779</v>
      </c>
      <c r="D193" s="81" t="s">
        <v>1018</v>
      </c>
      <c r="E193" s="20" t="s">
        <v>426</v>
      </c>
      <c r="F193" s="17" t="s">
        <v>400</v>
      </c>
      <c r="G193" s="18">
        <v>1484</v>
      </c>
      <c r="H193" s="18">
        <v>1484</v>
      </c>
      <c r="I193" s="44" t="s">
        <v>427</v>
      </c>
      <c r="J193" s="19">
        <v>68</v>
      </c>
      <c r="K193" s="17" t="s">
        <v>453</v>
      </c>
      <c r="L193" s="18">
        <v>3002</v>
      </c>
      <c r="M193" s="17"/>
      <c r="N193" s="19"/>
      <c r="O193" s="89" t="s">
        <v>648</v>
      </c>
      <c r="P193" s="89" t="s">
        <v>648</v>
      </c>
      <c r="Q193" s="89" t="s">
        <v>648</v>
      </c>
      <c r="R193" s="51">
        <v>7</v>
      </c>
    </row>
    <row r="194" spans="1:18" ht="25.5" x14ac:dyDescent="0.2">
      <c r="A194" s="79" t="s">
        <v>219</v>
      </c>
      <c r="B194" s="81" t="s">
        <v>472</v>
      </c>
      <c r="C194" s="80" t="s">
        <v>779</v>
      </c>
      <c r="D194" s="81" t="s">
        <v>1020</v>
      </c>
      <c r="E194" s="20" t="s">
        <v>426</v>
      </c>
      <c r="F194" s="17" t="s">
        <v>400</v>
      </c>
      <c r="G194" s="18">
        <v>372</v>
      </c>
      <c r="H194" s="18">
        <v>372</v>
      </c>
      <c r="I194" s="44" t="s">
        <v>427</v>
      </c>
      <c r="J194" s="19">
        <v>1</v>
      </c>
      <c r="K194" s="17" t="s">
        <v>453</v>
      </c>
      <c r="L194" s="18">
        <v>4224</v>
      </c>
      <c r="M194" s="17"/>
      <c r="N194" s="19"/>
      <c r="O194" s="89" t="s">
        <v>650</v>
      </c>
      <c r="P194" s="89" t="s">
        <v>648</v>
      </c>
      <c r="Q194" s="89" t="s">
        <v>648</v>
      </c>
      <c r="R194" s="51">
        <v>8</v>
      </c>
    </row>
    <row r="195" spans="1:18" ht="51" x14ac:dyDescent="0.2">
      <c r="A195" s="79" t="s">
        <v>219</v>
      </c>
      <c r="B195" s="81" t="s">
        <v>473</v>
      </c>
      <c r="C195" s="80" t="s">
        <v>779</v>
      </c>
      <c r="D195" s="81" t="s">
        <v>1019</v>
      </c>
      <c r="E195" s="20" t="s">
        <v>426</v>
      </c>
      <c r="F195" s="17" t="s">
        <v>400</v>
      </c>
      <c r="G195" s="18">
        <v>400</v>
      </c>
      <c r="H195" s="18">
        <v>400</v>
      </c>
      <c r="I195" s="44" t="s">
        <v>427</v>
      </c>
      <c r="J195" s="83">
        <v>1</v>
      </c>
      <c r="K195" s="81"/>
      <c r="L195" s="82"/>
      <c r="M195" s="81"/>
      <c r="N195" s="83"/>
      <c r="O195" s="89" t="s">
        <v>650</v>
      </c>
      <c r="P195" s="89" t="s">
        <v>648</v>
      </c>
      <c r="Q195" s="89" t="s">
        <v>648</v>
      </c>
      <c r="R195" s="51">
        <v>9</v>
      </c>
    </row>
    <row r="196" spans="1:18" ht="38.25" x14ac:dyDescent="0.2">
      <c r="A196" s="79" t="s">
        <v>219</v>
      </c>
      <c r="B196" s="81" t="s">
        <v>474</v>
      </c>
      <c r="C196" s="80" t="s">
        <v>779</v>
      </c>
      <c r="D196" s="81" t="s">
        <v>1021</v>
      </c>
      <c r="E196" s="20" t="s">
        <v>426</v>
      </c>
      <c r="F196" s="17" t="s">
        <v>400</v>
      </c>
      <c r="G196" s="18">
        <v>5000</v>
      </c>
      <c r="H196" s="18">
        <v>5000</v>
      </c>
      <c r="I196" s="44" t="s">
        <v>427</v>
      </c>
      <c r="J196" s="83">
        <v>2</v>
      </c>
      <c r="K196" s="81"/>
      <c r="L196" s="82"/>
      <c r="M196" s="81"/>
      <c r="N196" s="83"/>
      <c r="O196" s="31" t="s">
        <v>650</v>
      </c>
      <c r="P196" s="31" t="s">
        <v>648</v>
      </c>
      <c r="Q196" s="31" t="s">
        <v>648</v>
      </c>
      <c r="R196" s="51">
        <v>10</v>
      </c>
    </row>
    <row r="197" spans="1:18" ht="25.5" x14ac:dyDescent="0.2">
      <c r="A197" s="79" t="s">
        <v>219</v>
      </c>
      <c r="B197" s="81" t="s">
        <v>475</v>
      </c>
      <c r="C197" s="80" t="s">
        <v>779</v>
      </c>
      <c r="D197" s="81" t="s">
        <v>1022</v>
      </c>
      <c r="E197" s="20" t="s">
        <v>426</v>
      </c>
      <c r="F197" s="17" t="s">
        <v>400</v>
      </c>
      <c r="G197" s="18">
        <v>1500</v>
      </c>
      <c r="H197" s="18">
        <v>1500</v>
      </c>
      <c r="I197" s="44" t="s">
        <v>427</v>
      </c>
      <c r="J197" s="83">
        <v>18</v>
      </c>
      <c r="K197" s="81"/>
      <c r="L197" s="82"/>
      <c r="M197" s="81"/>
      <c r="N197" s="83"/>
      <c r="O197" s="89" t="s">
        <v>650</v>
      </c>
      <c r="P197" s="89" t="s">
        <v>648</v>
      </c>
      <c r="Q197" s="89" t="s">
        <v>648</v>
      </c>
      <c r="R197" s="51">
        <v>11</v>
      </c>
    </row>
    <row r="198" spans="1:18" ht="38.25" x14ac:dyDescent="0.2">
      <c r="A198" s="79" t="s">
        <v>219</v>
      </c>
      <c r="B198" s="81" t="s">
        <v>477</v>
      </c>
      <c r="C198" s="80" t="s">
        <v>779</v>
      </c>
      <c r="D198" s="81" t="s">
        <v>1024</v>
      </c>
      <c r="E198" s="20" t="s">
        <v>426</v>
      </c>
      <c r="F198" s="17" t="s">
        <v>400</v>
      </c>
      <c r="G198" s="18">
        <v>1412</v>
      </c>
      <c r="H198" s="18">
        <v>1412</v>
      </c>
      <c r="I198" s="44" t="s">
        <v>427</v>
      </c>
      <c r="J198" s="83">
        <v>1</v>
      </c>
      <c r="K198" s="81"/>
      <c r="L198" s="82"/>
      <c r="M198" s="81"/>
      <c r="N198" s="83"/>
      <c r="O198" s="89" t="s">
        <v>648</v>
      </c>
      <c r="P198" s="89" t="s">
        <v>648</v>
      </c>
      <c r="Q198" s="89" t="s">
        <v>648</v>
      </c>
      <c r="R198" s="51">
        <v>12</v>
      </c>
    </row>
    <row r="199" spans="1:18" s="12" customFormat="1" ht="25.5" x14ac:dyDescent="0.2">
      <c r="A199" s="79" t="s">
        <v>219</v>
      </c>
      <c r="B199" s="81" t="s">
        <v>478</v>
      </c>
      <c r="C199" s="80" t="s">
        <v>779</v>
      </c>
      <c r="D199" s="81" t="s">
        <v>1025</v>
      </c>
      <c r="E199" s="20" t="s">
        <v>426</v>
      </c>
      <c r="F199" s="17" t="s">
        <v>400</v>
      </c>
      <c r="G199" s="18">
        <v>125</v>
      </c>
      <c r="H199" s="18">
        <v>125</v>
      </c>
      <c r="I199" s="44" t="s">
        <v>427</v>
      </c>
      <c r="J199" s="83">
        <v>1</v>
      </c>
      <c r="K199" s="81"/>
      <c r="L199" s="82"/>
      <c r="M199" s="81"/>
      <c r="N199" s="83"/>
      <c r="O199" s="89" t="s">
        <v>648</v>
      </c>
      <c r="P199" s="89" t="s">
        <v>648</v>
      </c>
      <c r="Q199" s="89" t="s">
        <v>648</v>
      </c>
      <c r="R199" s="51">
        <v>569</v>
      </c>
    </row>
    <row r="200" spans="1:18" s="12" customFormat="1" ht="63.75" x14ac:dyDescent="0.2">
      <c r="A200" s="79" t="s">
        <v>219</v>
      </c>
      <c r="B200" s="81" t="s">
        <v>476</v>
      </c>
      <c r="C200" s="80" t="s">
        <v>779</v>
      </c>
      <c r="D200" s="81" t="s">
        <v>1023</v>
      </c>
      <c r="E200" s="20" t="s">
        <v>426</v>
      </c>
      <c r="F200" s="17" t="s">
        <v>400</v>
      </c>
      <c r="G200" s="18">
        <v>7100</v>
      </c>
      <c r="H200" s="18">
        <v>7100</v>
      </c>
      <c r="I200" s="44" t="s">
        <v>427</v>
      </c>
      <c r="J200" s="83">
        <v>22</v>
      </c>
      <c r="K200" s="81"/>
      <c r="L200" s="82"/>
      <c r="M200" s="81"/>
      <c r="N200" s="83"/>
      <c r="O200" s="89" t="s">
        <v>650</v>
      </c>
      <c r="P200" s="89" t="s">
        <v>648</v>
      </c>
      <c r="Q200" s="89" t="s">
        <v>648</v>
      </c>
      <c r="R200" s="51">
        <v>883</v>
      </c>
    </row>
    <row r="201" spans="1:18" s="9" customFormat="1" ht="38.25" x14ac:dyDescent="0.2">
      <c r="A201" s="79" t="s">
        <v>219</v>
      </c>
      <c r="B201" s="81" t="s">
        <v>480</v>
      </c>
      <c r="C201" s="80" t="s">
        <v>779</v>
      </c>
      <c r="D201" s="81" t="s">
        <v>1027</v>
      </c>
      <c r="E201" s="80">
        <v>2017</v>
      </c>
      <c r="F201" s="17" t="s">
        <v>400</v>
      </c>
      <c r="G201" s="82">
        <v>3754</v>
      </c>
      <c r="H201" s="82">
        <v>3754</v>
      </c>
      <c r="I201" s="44" t="s">
        <v>427</v>
      </c>
      <c r="J201" s="83">
        <v>15</v>
      </c>
      <c r="K201" s="81"/>
      <c r="L201" s="82"/>
      <c r="M201" s="81"/>
      <c r="N201" s="83"/>
      <c r="O201" s="89" t="s">
        <v>650</v>
      </c>
      <c r="P201" s="89" t="s">
        <v>648</v>
      </c>
      <c r="Q201" s="89" t="s">
        <v>648</v>
      </c>
      <c r="R201" s="51">
        <v>885</v>
      </c>
    </row>
    <row r="202" spans="1:18" s="9" customFormat="1" ht="25.5" x14ac:dyDescent="0.2">
      <c r="A202" s="79" t="s">
        <v>219</v>
      </c>
      <c r="B202" s="81" t="s">
        <v>576</v>
      </c>
      <c r="C202" s="96" t="s">
        <v>572</v>
      </c>
      <c r="D202" s="81" t="s">
        <v>1062</v>
      </c>
      <c r="E202" s="20">
        <v>2017</v>
      </c>
      <c r="F202" s="81" t="s">
        <v>400</v>
      </c>
      <c r="G202" s="82">
        <v>40</v>
      </c>
      <c r="H202" s="82">
        <v>40</v>
      </c>
      <c r="I202" s="81" t="s">
        <v>427</v>
      </c>
      <c r="J202" s="83">
        <v>3</v>
      </c>
      <c r="K202" s="81"/>
      <c r="L202" s="82"/>
      <c r="M202" s="81"/>
      <c r="N202" s="83"/>
      <c r="O202" s="89" t="s">
        <v>650</v>
      </c>
      <c r="P202" s="89" t="s">
        <v>648</v>
      </c>
      <c r="Q202" s="89" t="s">
        <v>648</v>
      </c>
      <c r="R202" s="51">
        <v>1044</v>
      </c>
    </row>
    <row r="203" spans="1:18" s="9" customFormat="1" ht="242.25" x14ac:dyDescent="0.2">
      <c r="A203" s="79" t="s">
        <v>219</v>
      </c>
      <c r="B203" s="81" t="s">
        <v>414</v>
      </c>
      <c r="C203" s="96" t="s">
        <v>747</v>
      </c>
      <c r="D203" s="81" t="s">
        <v>996</v>
      </c>
      <c r="E203" s="20" t="s">
        <v>239</v>
      </c>
      <c r="F203" s="84" t="s">
        <v>778</v>
      </c>
      <c r="G203" s="85">
        <v>2178</v>
      </c>
      <c r="H203" s="85">
        <v>401</v>
      </c>
      <c r="I203" s="81" t="s">
        <v>415</v>
      </c>
      <c r="J203" s="83">
        <v>1</v>
      </c>
      <c r="K203" s="81" t="s">
        <v>416</v>
      </c>
      <c r="L203" s="83">
        <v>0</v>
      </c>
      <c r="M203" s="81" t="s">
        <v>417</v>
      </c>
      <c r="N203" s="83">
        <v>50000</v>
      </c>
      <c r="O203" s="86" t="s">
        <v>648</v>
      </c>
      <c r="P203" s="86" t="s">
        <v>648</v>
      </c>
      <c r="Q203" s="89" t="s">
        <v>650</v>
      </c>
      <c r="R203" s="86">
        <v>1220</v>
      </c>
    </row>
    <row r="204" spans="1:18" s="9" customFormat="1" ht="76.5" x14ac:dyDescent="0.2">
      <c r="A204" s="79" t="s">
        <v>219</v>
      </c>
      <c r="B204" s="50" t="s">
        <v>467</v>
      </c>
      <c r="C204" s="51" t="s">
        <v>760</v>
      </c>
      <c r="D204" s="50" t="s">
        <v>1015</v>
      </c>
      <c r="E204" s="51" t="s">
        <v>239</v>
      </c>
      <c r="F204" s="50" t="s">
        <v>778</v>
      </c>
      <c r="G204" s="52">
        <v>2113</v>
      </c>
      <c r="H204" s="52">
        <v>336</v>
      </c>
      <c r="I204" s="50" t="s">
        <v>466</v>
      </c>
      <c r="J204" s="52">
        <v>1</v>
      </c>
      <c r="K204" s="50" t="s">
        <v>468</v>
      </c>
      <c r="L204" s="27">
        <v>20</v>
      </c>
      <c r="M204" s="50"/>
      <c r="N204" s="27"/>
      <c r="O204" s="51" t="s">
        <v>648</v>
      </c>
      <c r="P204" s="51" t="s">
        <v>648</v>
      </c>
      <c r="Q204" s="51" t="s">
        <v>650</v>
      </c>
      <c r="R204" s="86">
        <v>1236</v>
      </c>
    </row>
    <row r="205" spans="1:18" s="9" customFormat="1" ht="38.25" x14ac:dyDescent="0.2">
      <c r="A205" s="79" t="s">
        <v>219</v>
      </c>
      <c r="B205" s="81" t="s">
        <v>479</v>
      </c>
      <c r="C205" s="80" t="s">
        <v>779</v>
      </c>
      <c r="D205" s="81" t="s">
        <v>1026</v>
      </c>
      <c r="E205" s="20">
        <v>2017</v>
      </c>
      <c r="F205" s="81" t="s">
        <v>400</v>
      </c>
      <c r="G205" s="82">
        <v>600</v>
      </c>
      <c r="H205" s="82">
        <v>600</v>
      </c>
      <c r="I205" s="44" t="s">
        <v>427</v>
      </c>
      <c r="J205" s="83">
        <v>3</v>
      </c>
      <c r="K205" s="81"/>
      <c r="L205" s="82"/>
      <c r="M205" s="81"/>
      <c r="N205" s="83"/>
      <c r="O205" s="89" t="s">
        <v>650</v>
      </c>
      <c r="P205" s="89" t="s">
        <v>648</v>
      </c>
      <c r="Q205" s="89" t="s">
        <v>648</v>
      </c>
      <c r="R205" s="86">
        <v>1237</v>
      </c>
    </row>
    <row r="206" spans="1:18" s="9" customFormat="1" ht="51" x14ac:dyDescent="0.2">
      <c r="A206" s="79" t="s">
        <v>220</v>
      </c>
      <c r="B206" s="17" t="s">
        <v>573</v>
      </c>
      <c r="C206" s="31" t="s">
        <v>572</v>
      </c>
      <c r="D206" s="81" t="s">
        <v>1060</v>
      </c>
      <c r="E206" s="20">
        <v>2017</v>
      </c>
      <c r="F206" s="81" t="s">
        <v>400</v>
      </c>
      <c r="G206" s="18">
        <v>2997</v>
      </c>
      <c r="H206" s="18">
        <v>2997</v>
      </c>
      <c r="I206" s="17" t="s">
        <v>427</v>
      </c>
      <c r="J206" s="83">
        <v>8</v>
      </c>
      <c r="K206" s="81"/>
      <c r="L206" s="82"/>
      <c r="M206" s="81"/>
      <c r="N206" s="83"/>
      <c r="O206" s="89" t="s">
        <v>650</v>
      </c>
      <c r="P206" s="89" t="s">
        <v>648</v>
      </c>
      <c r="Q206" s="89" t="s">
        <v>648</v>
      </c>
      <c r="R206" s="51">
        <v>403</v>
      </c>
    </row>
    <row r="207" spans="1:18" s="9" customFormat="1" ht="51" x14ac:dyDescent="0.2">
      <c r="A207" s="79" t="s">
        <v>220</v>
      </c>
      <c r="B207" s="81" t="s">
        <v>575</v>
      </c>
      <c r="C207" s="31" t="s">
        <v>572</v>
      </c>
      <c r="D207" s="81" t="s">
        <v>1061</v>
      </c>
      <c r="E207" s="20">
        <v>2017</v>
      </c>
      <c r="F207" s="81" t="s">
        <v>400</v>
      </c>
      <c r="G207" s="82">
        <v>1000</v>
      </c>
      <c r="H207" s="18">
        <v>1000</v>
      </c>
      <c r="I207" s="81" t="s">
        <v>427</v>
      </c>
      <c r="J207" s="76">
        <v>1</v>
      </c>
      <c r="K207" s="81"/>
      <c r="L207" s="82"/>
      <c r="M207" s="81"/>
      <c r="N207" s="83"/>
      <c r="O207" s="89" t="s">
        <v>650</v>
      </c>
      <c r="P207" s="89" t="s">
        <v>648</v>
      </c>
      <c r="Q207" s="89" t="s">
        <v>648</v>
      </c>
      <c r="R207" s="51">
        <v>405</v>
      </c>
    </row>
    <row r="208" spans="1:18" s="9" customFormat="1" ht="51" x14ac:dyDescent="0.2">
      <c r="A208" s="79" t="s">
        <v>220</v>
      </c>
      <c r="B208" s="17" t="s">
        <v>574</v>
      </c>
      <c r="C208" s="31" t="s">
        <v>572</v>
      </c>
      <c r="D208" s="81" t="s">
        <v>1060</v>
      </c>
      <c r="E208" s="20">
        <v>2017</v>
      </c>
      <c r="F208" s="81" t="s">
        <v>400</v>
      </c>
      <c r="G208" s="18">
        <v>930</v>
      </c>
      <c r="H208" s="18">
        <v>930</v>
      </c>
      <c r="I208" s="81" t="s">
        <v>427</v>
      </c>
      <c r="J208" s="83">
        <v>5</v>
      </c>
      <c r="K208" s="81"/>
      <c r="L208" s="82"/>
      <c r="M208" s="81"/>
      <c r="N208" s="83"/>
      <c r="O208" s="89" t="s">
        <v>650</v>
      </c>
      <c r="P208" s="89" t="s">
        <v>648</v>
      </c>
      <c r="Q208" s="89" t="s">
        <v>648</v>
      </c>
      <c r="R208" s="51">
        <v>572</v>
      </c>
    </row>
    <row r="209" spans="1:18" s="9" customFormat="1" ht="38.25" x14ac:dyDescent="0.2">
      <c r="A209" s="79" t="s">
        <v>220</v>
      </c>
      <c r="B209" s="17" t="s">
        <v>599</v>
      </c>
      <c r="C209" s="31" t="s">
        <v>579</v>
      </c>
      <c r="D209" s="81" t="s">
        <v>986</v>
      </c>
      <c r="E209" s="20" t="s">
        <v>303</v>
      </c>
      <c r="F209" s="81" t="s">
        <v>400</v>
      </c>
      <c r="G209" s="18">
        <v>7885</v>
      </c>
      <c r="H209" s="18">
        <v>7885</v>
      </c>
      <c r="I209" s="81" t="s">
        <v>580</v>
      </c>
      <c r="J209" s="83">
        <v>0.90600000000000003</v>
      </c>
      <c r="K209" s="81" t="s">
        <v>581</v>
      </c>
      <c r="L209" s="82">
        <v>0</v>
      </c>
      <c r="M209" s="81"/>
      <c r="N209" s="83"/>
      <c r="O209" s="89" t="s">
        <v>648</v>
      </c>
      <c r="P209" s="89" t="s">
        <v>649</v>
      </c>
      <c r="Q209" s="89" t="s">
        <v>648</v>
      </c>
      <c r="R209" s="51">
        <v>921</v>
      </c>
    </row>
    <row r="210" spans="1:18" s="9" customFormat="1" ht="38.25" x14ac:dyDescent="0.2">
      <c r="A210" s="79" t="s">
        <v>220</v>
      </c>
      <c r="B210" s="81" t="s">
        <v>238</v>
      </c>
      <c r="C210" s="67" t="s">
        <v>743</v>
      </c>
      <c r="D210" s="84" t="s">
        <v>808</v>
      </c>
      <c r="E210" s="65" t="s">
        <v>239</v>
      </c>
      <c r="F210" s="81" t="s">
        <v>400</v>
      </c>
      <c r="G210" s="82">
        <v>3670</v>
      </c>
      <c r="H210" s="82">
        <v>3670</v>
      </c>
      <c r="I210" s="84" t="s">
        <v>580</v>
      </c>
      <c r="J210" s="76">
        <v>0.3</v>
      </c>
      <c r="K210" s="81" t="s">
        <v>581</v>
      </c>
      <c r="L210" s="82">
        <v>0</v>
      </c>
      <c r="M210" s="81"/>
      <c r="N210" s="83"/>
      <c r="O210" s="89" t="s">
        <v>648</v>
      </c>
      <c r="P210" s="89" t="s">
        <v>649</v>
      </c>
      <c r="Q210" s="89" t="s">
        <v>648</v>
      </c>
      <c r="R210" s="86">
        <v>1090</v>
      </c>
    </row>
    <row r="211" spans="1:18" s="9" customFormat="1" ht="38.25" x14ac:dyDescent="0.2">
      <c r="A211" s="79" t="s">
        <v>220</v>
      </c>
      <c r="B211" s="32" t="s">
        <v>240</v>
      </c>
      <c r="C211" s="31" t="s">
        <v>743</v>
      </c>
      <c r="D211" s="84" t="s">
        <v>809</v>
      </c>
      <c r="E211" s="20" t="s">
        <v>239</v>
      </c>
      <c r="F211" s="81" t="s">
        <v>400</v>
      </c>
      <c r="G211" s="85">
        <v>4080</v>
      </c>
      <c r="H211" s="85">
        <v>4080</v>
      </c>
      <c r="I211" s="84" t="s">
        <v>580</v>
      </c>
      <c r="J211" s="76">
        <v>0.125</v>
      </c>
      <c r="K211" s="17" t="s">
        <v>581</v>
      </c>
      <c r="L211" s="18">
        <v>0</v>
      </c>
      <c r="M211" s="17"/>
      <c r="N211" s="19"/>
      <c r="O211" s="31" t="s">
        <v>648</v>
      </c>
      <c r="P211" s="31" t="s">
        <v>649</v>
      </c>
      <c r="Q211" s="31" t="s">
        <v>648</v>
      </c>
      <c r="R211" s="86">
        <v>1091</v>
      </c>
    </row>
    <row r="212" spans="1:18" s="9" customFormat="1" ht="38.25" x14ac:dyDescent="0.2">
      <c r="A212" s="79" t="s">
        <v>220</v>
      </c>
      <c r="B212" s="81" t="s">
        <v>241</v>
      </c>
      <c r="C212" s="90" t="s">
        <v>743</v>
      </c>
      <c r="D212" s="84" t="s">
        <v>810</v>
      </c>
      <c r="E212" s="20" t="s">
        <v>242</v>
      </c>
      <c r="F212" s="81" t="s">
        <v>400</v>
      </c>
      <c r="G212" s="82">
        <v>450</v>
      </c>
      <c r="H212" s="82">
        <v>450</v>
      </c>
      <c r="I212" s="84" t="s">
        <v>580</v>
      </c>
      <c r="J212" s="76">
        <v>0</v>
      </c>
      <c r="K212" s="81" t="s">
        <v>581</v>
      </c>
      <c r="L212" s="82">
        <v>0</v>
      </c>
      <c r="M212" s="81"/>
      <c r="N212" s="83"/>
      <c r="O212" s="31" t="s">
        <v>648</v>
      </c>
      <c r="P212" s="31" t="s">
        <v>649</v>
      </c>
      <c r="Q212" s="31" t="s">
        <v>648</v>
      </c>
      <c r="R212" s="86">
        <v>1092</v>
      </c>
    </row>
    <row r="213" spans="1:18" s="9" customFormat="1" ht="38.25" x14ac:dyDescent="0.2">
      <c r="A213" s="79" t="s">
        <v>220</v>
      </c>
      <c r="B213" s="81" t="s">
        <v>243</v>
      </c>
      <c r="C213" s="90" t="s">
        <v>743</v>
      </c>
      <c r="D213" s="84" t="s">
        <v>811</v>
      </c>
      <c r="E213" s="20" t="s">
        <v>242</v>
      </c>
      <c r="F213" s="81" t="s">
        <v>400</v>
      </c>
      <c r="G213" s="82">
        <v>4384</v>
      </c>
      <c r="H213" s="82">
        <v>4384</v>
      </c>
      <c r="I213" s="84" t="s">
        <v>580</v>
      </c>
      <c r="J213" s="76">
        <v>0</v>
      </c>
      <c r="K213" s="81" t="s">
        <v>581</v>
      </c>
      <c r="L213" s="82">
        <v>0</v>
      </c>
      <c r="M213" s="81"/>
      <c r="N213" s="83"/>
      <c r="O213" s="89" t="s">
        <v>648</v>
      </c>
      <c r="P213" s="89" t="s">
        <v>649</v>
      </c>
      <c r="Q213" s="89" t="s">
        <v>648</v>
      </c>
      <c r="R213" s="86">
        <v>1093</v>
      </c>
    </row>
    <row r="214" spans="1:18" s="38" customFormat="1" ht="38.25" x14ac:dyDescent="0.2">
      <c r="A214" s="89" t="s">
        <v>220</v>
      </c>
      <c r="B214" s="81" t="s">
        <v>244</v>
      </c>
      <c r="C214" s="90" t="s">
        <v>743</v>
      </c>
      <c r="D214" s="84" t="s">
        <v>812</v>
      </c>
      <c r="E214" s="80" t="s">
        <v>242</v>
      </c>
      <c r="F214" s="81" t="s">
        <v>400</v>
      </c>
      <c r="G214" s="82">
        <v>136</v>
      </c>
      <c r="H214" s="82">
        <v>136</v>
      </c>
      <c r="I214" s="84" t="s">
        <v>580</v>
      </c>
      <c r="J214" s="76">
        <v>0</v>
      </c>
      <c r="K214" s="81" t="s">
        <v>581</v>
      </c>
      <c r="L214" s="82">
        <v>0</v>
      </c>
      <c r="M214" s="81"/>
      <c r="N214" s="83"/>
      <c r="O214" s="89" t="s">
        <v>648</v>
      </c>
      <c r="P214" s="89" t="s">
        <v>649</v>
      </c>
      <c r="Q214" s="89" t="s">
        <v>648</v>
      </c>
      <c r="R214" s="86">
        <v>1094</v>
      </c>
    </row>
    <row r="215" spans="1:18" s="9" customFormat="1" ht="38.25" x14ac:dyDescent="0.2">
      <c r="A215" s="79" t="s">
        <v>220</v>
      </c>
      <c r="B215" s="81" t="s">
        <v>245</v>
      </c>
      <c r="C215" s="90" t="s">
        <v>743</v>
      </c>
      <c r="D215" s="84" t="s">
        <v>813</v>
      </c>
      <c r="E215" s="20" t="s">
        <v>242</v>
      </c>
      <c r="F215" s="81" t="s">
        <v>400</v>
      </c>
      <c r="G215" s="82">
        <v>5</v>
      </c>
      <c r="H215" s="82">
        <v>5</v>
      </c>
      <c r="I215" s="84" t="s">
        <v>580</v>
      </c>
      <c r="J215" s="76">
        <v>0</v>
      </c>
      <c r="K215" s="81" t="s">
        <v>581</v>
      </c>
      <c r="L215" s="82">
        <v>0</v>
      </c>
      <c r="M215" s="81"/>
      <c r="N215" s="83"/>
      <c r="O215" s="89" t="s">
        <v>648</v>
      </c>
      <c r="P215" s="89" t="s">
        <v>649</v>
      </c>
      <c r="Q215" s="89" t="s">
        <v>648</v>
      </c>
      <c r="R215" s="86">
        <v>1095</v>
      </c>
    </row>
    <row r="216" spans="1:18" s="9" customFormat="1" ht="51" x14ac:dyDescent="0.2">
      <c r="A216" s="79" t="s">
        <v>220</v>
      </c>
      <c r="B216" s="81" t="s">
        <v>246</v>
      </c>
      <c r="C216" s="90" t="s">
        <v>743</v>
      </c>
      <c r="D216" s="84" t="s">
        <v>814</v>
      </c>
      <c r="E216" s="20" t="s">
        <v>242</v>
      </c>
      <c r="F216" s="81" t="s">
        <v>400</v>
      </c>
      <c r="G216" s="82">
        <v>21878</v>
      </c>
      <c r="H216" s="82">
        <v>21878</v>
      </c>
      <c r="I216" s="84" t="s">
        <v>580</v>
      </c>
      <c r="J216" s="76">
        <v>0</v>
      </c>
      <c r="K216" s="81" t="s">
        <v>581</v>
      </c>
      <c r="L216" s="82">
        <v>0</v>
      </c>
      <c r="M216" s="81"/>
      <c r="N216" s="83"/>
      <c r="O216" s="89" t="s">
        <v>648</v>
      </c>
      <c r="P216" s="89" t="s">
        <v>649</v>
      </c>
      <c r="Q216" s="89" t="s">
        <v>648</v>
      </c>
      <c r="R216" s="86">
        <v>1096</v>
      </c>
    </row>
    <row r="217" spans="1:18" s="9" customFormat="1" ht="38.25" x14ac:dyDescent="0.2">
      <c r="A217" s="79" t="s">
        <v>220</v>
      </c>
      <c r="B217" s="81" t="s">
        <v>247</v>
      </c>
      <c r="C217" s="90" t="s">
        <v>743</v>
      </c>
      <c r="D217" s="84" t="s">
        <v>815</v>
      </c>
      <c r="E217" s="80" t="s">
        <v>242</v>
      </c>
      <c r="F217" s="81" t="s">
        <v>400</v>
      </c>
      <c r="G217" s="82">
        <v>816</v>
      </c>
      <c r="H217" s="82">
        <v>816</v>
      </c>
      <c r="I217" s="84" t="s">
        <v>580</v>
      </c>
      <c r="J217" s="76">
        <v>0</v>
      </c>
      <c r="K217" s="81" t="s">
        <v>581</v>
      </c>
      <c r="L217" s="82">
        <v>0</v>
      </c>
      <c r="M217" s="81"/>
      <c r="N217" s="83"/>
      <c r="O217" s="89" t="s">
        <v>648</v>
      </c>
      <c r="P217" s="89" t="s">
        <v>649</v>
      </c>
      <c r="Q217" s="89" t="s">
        <v>648</v>
      </c>
      <c r="R217" s="86">
        <v>1097</v>
      </c>
    </row>
    <row r="218" spans="1:18" s="9" customFormat="1" ht="38.25" x14ac:dyDescent="0.2">
      <c r="A218" s="79" t="s">
        <v>220</v>
      </c>
      <c r="B218" s="81" t="s">
        <v>248</v>
      </c>
      <c r="C218" s="90" t="s">
        <v>743</v>
      </c>
      <c r="D218" s="84" t="s">
        <v>816</v>
      </c>
      <c r="E218" s="80" t="s">
        <v>242</v>
      </c>
      <c r="F218" s="81" t="s">
        <v>400</v>
      </c>
      <c r="G218" s="82">
        <v>419</v>
      </c>
      <c r="H218" s="82">
        <v>419</v>
      </c>
      <c r="I218" s="84" t="s">
        <v>580</v>
      </c>
      <c r="J218" s="76">
        <v>0</v>
      </c>
      <c r="K218" s="81" t="s">
        <v>581</v>
      </c>
      <c r="L218" s="82">
        <v>0</v>
      </c>
      <c r="M218" s="81"/>
      <c r="N218" s="83"/>
      <c r="O218" s="89" t="s">
        <v>648</v>
      </c>
      <c r="P218" s="89" t="s">
        <v>649</v>
      </c>
      <c r="Q218" s="89" t="s">
        <v>648</v>
      </c>
      <c r="R218" s="86">
        <v>1098</v>
      </c>
    </row>
    <row r="219" spans="1:18" s="9" customFormat="1" ht="38.25" x14ac:dyDescent="0.2">
      <c r="A219" s="79" t="s">
        <v>220</v>
      </c>
      <c r="B219" s="81" t="s">
        <v>249</v>
      </c>
      <c r="C219" s="90" t="s">
        <v>743</v>
      </c>
      <c r="D219" s="84" t="s">
        <v>817</v>
      </c>
      <c r="E219" s="20" t="s">
        <v>242</v>
      </c>
      <c r="F219" s="81" t="s">
        <v>400</v>
      </c>
      <c r="G219" s="82">
        <v>938</v>
      </c>
      <c r="H219" s="82">
        <v>938</v>
      </c>
      <c r="I219" s="84" t="s">
        <v>580</v>
      </c>
      <c r="J219" s="76">
        <v>0</v>
      </c>
      <c r="K219" s="81" t="s">
        <v>581</v>
      </c>
      <c r="L219" s="82">
        <v>0</v>
      </c>
      <c r="M219" s="81"/>
      <c r="N219" s="83"/>
      <c r="O219" s="31" t="s">
        <v>648</v>
      </c>
      <c r="P219" s="31" t="s">
        <v>649</v>
      </c>
      <c r="Q219" s="31" t="s">
        <v>648</v>
      </c>
      <c r="R219" s="86">
        <v>1099</v>
      </c>
    </row>
    <row r="220" spans="1:18" s="9" customFormat="1" ht="38.25" x14ac:dyDescent="0.2">
      <c r="A220" s="79" t="s">
        <v>220</v>
      </c>
      <c r="B220" s="97" t="s">
        <v>250</v>
      </c>
      <c r="C220" s="90" t="s">
        <v>743</v>
      </c>
      <c r="D220" s="50" t="s">
        <v>818</v>
      </c>
      <c r="E220" s="41" t="s">
        <v>242</v>
      </c>
      <c r="F220" s="81" t="s">
        <v>400</v>
      </c>
      <c r="G220" s="42">
        <v>150</v>
      </c>
      <c r="H220" s="42">
        <v>150</v>
      </c>
      <c r="I220" s="84" t="s">
        <v>580</v>
      </c>
      <c r="J220" s="76">
        <v>0</v>
      </c>
      <c r="K220" s="81" t="s">
        <v>581</v>
      </c>
      <c r="L220" s="82">
        <v>0</v>
      </c>
      <c r="M220" s="81"/>
      <c r="N220" s="83"/>
      <c r="O220" s="89" t="s">
        <v>648</v>
      </c>
      <c r="P220" s="89" t="s">
        <v>649</v>
      </c>
      <c r="Q220" s="89" t="s">
        <v>648</v>
      </c>
      <c r="R220" s="86">
        <v>1100</v>
      </c>
    </row>
    <row r="221" spans="1:18" s="9" customFormat="1" ht="38.25" x14ac:dyDescent="0.2">
      <c r="A221" s="79" t="s">
        <v>220</v>
      </c>
      <c r="B221" s="81" t="s">
        <v>251</v>
      </c>
      <c r="C221" s="96" t="s">
        <v>743</v>
      </c>
      <c r="D221" s="84" t="s">
        <v>819</v>
      </c>
      <c r="E221" s="80" t="s">
        <v>242</v>
      </c>
      <c r="F221" s="81" t="s">
        <v>400</v>
      </c>
      <c r="G221" s="82">
        <v>48</v>
      </c>
      <c r="H221" s="82">
        <v>48</v>
      </c>
      <c r="I221" s="84" t="s">
        <v>580</v>
      </c>
      <c r="J221" s="76">
        <v>0</v>
      </c>
      <c r="K221" s="81" t="s">
        <v>581</v>
      </c>
      <c r="L221" s="82">
        <v>0</v>
      </c>
      <c r="M221" s="81"/>
      <c r="N221" s="83"/>
      <c r="O221" s="31" t="s">
        <v>648</v>
      </c>
      <c r="P221" s="31" t="s">
        <v>649</v>
      </c>
      <c r="Q221" s="31" t="s">
        <v>648</v>
      </c>
      <c r="R221" s="86">
        <v>1101</v>
      </c>
    </row>
    <row r="222" spans="1:18" s="9" customFormat="1" ht="38.25" x14ac:dyDescent="0.2">
      <c r="A222" s="79" t="s">
        <v>220</v>
      </c>
      <c r="B222" s="81" t="s">
        <v>252</v>
      </c>
      <c r="C222" s="96" t="s">
        <v>743</v>
      </c>
      <c r="D222" s="103" t="s">
        <v>820</v>
      </c>
      <c r="E222" s="80" t="s">
        <v>242</v>
      </c>
      <c r="F222" s="81" t="s">
        <v>400</v>
      </c>
      <c r="G222" s="82">
        <v>112</v>
      </c>
      <c r="H222" s="82">
        <v>112</v>
      </c>
      <c r="I222" s="84" t="s">
        <v>580</v>
      </c>
      <c r="J222" s="76">
        <v>0</v>
      </c>
      <c r="K222" s="81" t="s">
        <v>581</v>
      </c>
      <c r="L222" s="82">
        <v>0</v>
      </c>
      <c r="M222" s="81"/>
      <c r="N222" s="83"/>
      <c r="O222" s="90" t="s">
        <v>648</v>
      </c>
      <c r="P222" s="90" t="s">
        <v>649</v>
      </c>
      <c r="Q222" s="90" t="s">
        <v>648</v>
      </c>
      <c r="R222" s="86">
        <v>1102</v>
      </c>
    </row>
    <row r="223" spans="1:18" s="15" customFormat="1" ht="51" x14ac:dyDescent="0.2">
      <c r="A223" s="79" t="s">
        <v>220</v>
      </c>
      <c r="B223" s="84" t="s">
        <v>253</v>
      </c>
      <c r="C223" s="96" t="s">
        <v>743</v>
      </c>
      <c r="D223" s="84" t="s">
        <v>821</v>
      </c>
      <c r="E223" s="80" t="s">
        <v>239</v>
      </c>
      <c r="F223" s="84" t="s">
        <v>419</v>
      </c>
      <c r="G223" s="85">
        <v>4785</v>
      </c>
      <c r="H223" s="85">
        <v>788</v>
      </c>
      <c r="I223" s="84" t="s">
        <v>580</v>
      </c>
      <c r="J223" s="76">
        <v>0.32</v>
      </c>
      <c r="K223" s="81" t="s">
        <v>581</v>
      </c>
      <c r="L223" s="82">
        <v>0</v>
      </c>
      <c r="M223" s="81"/>
      <c r="N223" s="83"/>
      <c r="O223" s="90" t="s">
        <v>648</v>
      </c>
      <c r="P223" s="90" t="s">
        <v>649</v>
      </c>
      <c r="Q223" s="90" t="s">
        <v>650</v>
      </c>
      <c r="R223" s="86">
        <v>1103</v>
      </c>
    </row>
    <row r="224" spans="1:18" s="9" customFormat="1" ht="38.25" x14ac:dyDescent="0.2">
      <c r="A224" s="79" t="s">
        <v>220</v>
      </c>
      <c r="B224" s="84" t="s">
        <v>254</v>
      </c>
      <c r="C224" s="96" t="s">
        <v>743</v>
      </c>
      <c r="D224" s="84" t="s">
        <v>822</v>
      </c>
      <c r="E224" s="20">
        <v>2017</v>
      </c>
      <c r="F224" s="84" t="s">
        <v>419</v>
      </c>
      <c r="G224" s="85">
        <v>91197</v>
      </c>
      <c r="H224" s="85">
        <v>16228</v>
      </c>
      <c r="I224" s="84" t="s">
        <v>580</v>
      </c>
      <c r="J224" s="76">
        <v>5.5</v>
      </c>
      <c r="K224" s="81" t="s">
        <v>581</v>
      </c>
      <c r="L224" s="82">
        <v>0</v>
      </c>
      <c r="M224" s="81"/>
      <c r="N224" s="83"/>
      <c r="O224" s="90" t="s">
        <v>648</v>
      </c>
      <c r="P224" s="90" t="s">
        <v>649</v>
      </c>
      <c r="Q224" s="90" t="s">
        <v>650</v>
      </c>
      <c r="R224" s="86">
        <v>1104</v>
      </c>
    </row>
    <row r="225" spans="1:18" s="9" customFormat="1" ht="38.25" x14ac:dyDescent="0.2">
      <c r="A225" s="79" t="s">
        <v>220</v>
      </c>
      <c r="B225" s="81" t="s">
        <v>255</v>
      </c>
      <c r="C225" s="96" t="s">
        <v>743</v>
      </c>
      <c r="D225" s="84" t="s">
        <v>823</v>
      </c>
      <c r="E225" s="20" t="s">
        <v>239</v>
      </c>
      <c r="F225" s="84" t="s">
        <v>419</v>
      </c>
      <c r="G225" s="85">
        <v>8538</v>
      </c>
      <c r="H225" s="85">
        <v>8538</v>
      </c>
      <c r="I225" s="84" t="s">
        <v>580</v>
      </c>
      <c r="J225" s="76">
        <v>0</v>
      </c>
      <c r="K225" s="81" t="s">
        <v>581</v>
      </c>
      <c r="L225" s="82">
        <v>0</v>
      </c>
      <c r="M225" s="81"/>
      <c r="N225" s="83"/>
      <c r="O225" s="90" t="s">
        <v>648</v>
      </c>
      <c r="P225" s="90" t="s">
        <v>649</v>
      </c>
      <c r="Q225" s="90" t="s">
        <v>650</v>
      </c>
      <c r="R225" s="86">
        <v>1105</v>
      </c>
    </row>
    <row r="226" spans="1:18" s="9" customFormat="1" ht="51" x14ac:dyDescent="0.2">
      <c r="A226" s="79" t="s">
        <v>220</v>
      </c>
      <c r="B226" s="81" t="s">
        <v>256</v>
      </c>
      <c r="C226" s="96" t="s">
        <v>743</v>
      </c>
      <c r="D226" s="100" t="s">
        <v>824</v>
      </c>
      <c r="E226" s="20" t="s">
        <v>242</v>
      </c>
      <c r="F226" s="84" t="s">
        <v>761</v>
      </c>
      <c r="G226" s="22">
        <v>181</v>
      </c>
      <c r="H226" s="22">
        <v>181</v>
      </c>
      <c r="I226" s="84" t="s">
        <v>580</v>
      </c>
      <c r="J226" s="76">
        <v>0</v>
      </c>
      <c r="K226" s="81" t="s">
        <v>581</v>
      </c>
      <c r="L226" s="82">
        <v>0</v>
      </c>
      <c r="M226" s="81"/>
      <c r="N226" s="83"/>
      <c r="O226" s="31" t="s">
        <v>648</v>
      </c>
      <c r="P226" s="31" t="s">
        <v>649</v>
      </c>
      <c r="Q226" s="31" t="s">
        <v>650</v>
      </c>
      <c r="R226" s="86">
        <v>1106</v>
      </c>
    </row>
    <row r="227" spans="1:18" s="9" customFormat="1" ht="38.25" x14ac:dyDescent="0.2">
      <c r="A227" s="79" t="s">
        <v>220</v>
      </c>
      <c r="B227" s="53" t="s">
        <v>257</v>
      </c>
      <c r="C227" s="96" t="s">
        <v>743</v>
      </c>
      <c r="D227" s="50" t="s">
        <v>825</v>
      </c>
      <c r="E227" s="80" t="s">
        <v>239</v>
      </c>
      <c r="F227" s="84" t="s">
        <v>761</v>
      </c>
      <c r="G227" s="52">
        <v>11027</v>
      </c>
      <c r="H227" s="85">
        <v>1500</v>
      </c>
      <c r="I227" s="84" t="s">
        <v>580</v>
      </c>
      <c r="J227" s="76">
        <v>0</v>
      </c>
      <c r="K227" s="81" t="s">
        <v>581</v>
      </c>
      <c r="L227" s="82">
        <v>0</v>
      </c>
      <c r="M227" s="81"/>
      <c r="N227" s="83"/>
      <c r="O227" s="89" t="s">
        <v>648</v>
      </c>
      <c r="P227" s="89" t="s">
        <v>649</v>
      </c>
      <c r="Q227" s="89" t="s">
        <v>650</v>
      </c>
      <c r="R227" s="86">
        <v>1107</v>
      </c>
    </row>
    <row r="228" spans="1:18" s="15" customFormat="1" ht="38.25" x14ac:dyDescent="0.2">
      <c r="A228" s="79" t="s">
        <v>220</v>
      </c>
      <c r="B228" s="77" t="s">
        <v>258</v>
      </c>
      <c r="C228" s="96" t="s">
        <v>743</v>
      </c>
      <c r="D228" s="60" t="s">
        <v>826</v>
      </c>
      <c r="E228" s="80" t="s">
        <v>242</v>
      </c>
      <c r="F228" s="50" t="s">
        <v>400</v>
      </c>
      <c r="G228" s="52">
        <v>165</v>
      </c>
      <c r="H228" s="52">
        <v>165</v>
      </c>
      <c r="I228" s="84" t="s">
        <v>580</v>
      </c>
      <c r="J228" s="76">
        <v>0</v>
      </c>
      <c r="K228" s="81" t="s">
        <v>581</v>
      </c>
      <c r="L228" s="82">
        <v>0</v>
      </c>
      <c r="M228" s="81"/>
      <c r="N228" s="83"/>
      <c r="O228" s="31" t="s">
        <v>648</v>
      </c>
      <c r="P228" s="31" t="s">
        <v>649</v>
      </c>
      <c r="Q228" s="31" t="s">
        <v>648</v>
      </c>
      <c r="R228" s="86">
        <v>1108</v>
      </c>
    </row>
    <row r="229" spans="1:18" s="15" customFormat="1" ht="51" x14ac:dyDescent="0.2">
      <c r="A229" s="79" t="s">
        <v>220</v>
      </c>
      <c r="B229" s="50" t="s">
        <v>259</v>
      </c>
      <c r="C229" s="96" t="s">
        <v>743</v>
      </c>
      <c r="D229" s="60" t="s">
        <v>827</v>
      </c>
      <c r="E229" s="80" t="s">
        <v>242</v>
      </c>
      <c r="F229" s="50" t="s">
        <v>400</v>
      </c>
      <c r="G229" s="52">
        <v>938</v>
      </c>
      <c r="H229" s="52">
        <v>938</v>
      </c>
      <c r="I229" s="84" t="s">
        <v>580</v>
      </c>
      <c r="J229" s="76">
        <v>0</v>
      </c>
      <c r="K229" s="81" t="s">
        <v>581</v>
      </c>
      <c r="L229" s="82">
        <v>0</v>
      </c>
      <c r="M229" s="81"/>
      <c r="N229" s="83"/>
      <c r="O229" s="31" t="s">
        <v>648</v>
      </c>
      <c r="P229" s="31" t="s">
        <v>649</v>
      </c>
      <c r="Q229" s="31" t="s">
        <v>648</v>
      </c>
      <c r="R229" s="86">
        <v>1109</v>
      </c>
    </row>
    <row r="230" spans="1:18" s="15" customFormat="1" ht="63.75" x14ac:dyDescent="0.2">
      <c r="A230" s="79" t="s">
        <v>220</v>
      </c>
      <c r="B230" s="81" t="s">
        <v>260</v>
      </c>
      <c r="C230" s="96" t="s">
        <v>743</v>
      </c>
      <c r="D230" s="84" t="s">
        <v>828</v>
      </c>
      <c r="E230" s="20" t="s">
        <v>242</v>
      </c>
      <c r="F230" s="81" t="s">
        <v>400</v>
      </c>
      <c r="G230" s="82">
        <v>194</v>
      </c>
      <c r="H230" s="82">
        <v>194</v>
      </c>
      <c r="I230" s="84" t="s">
        <v>580</v>
      </c>
      <c r="J230" s="76">
        <v>0</v>
      </c>
      <c r="K230" s="81" t="s">
        <v>581</v>
      </c>
      <c r="L230" s="82">
        <v>0</v>
      </c>
      <c r="M230" s="81"/>
      <c r="N230" s="83"/>
      <c r="O230" s="89" t="s">
        <v>648</v>
      </c>
      <c r="P230" s="89" t="s">
        <v>649</v>
      </c>
      <c r="Q230" s="89" t="s">
        <v>648</v>
      </c>
      <c r="R230" s="86">
        <v>1110</v>
      </c>
    </row>
    <row r="231" spans="1:18" s="15" customFormat="1" ht="38.25" x14ac:dyDescent="0.2">
      <c r="A231" s="79" t="s">
        <v>220</v>
      </c>
      <c r="B231" s="84" t="s">
        <v>261</v>
      </c>
      <c r="C231" s="96" t="s">
        <v>743</v>
      </c>
      <c r="D231" s="84" t="s">
        <v>829</v>
      </c>
      <c r="E231" s="20" t="s">
        <v>242</v>
      </c>
      <c r="F231" s="84" t="s">
        <v>419</v>
      </c>
      <c r="G231" s="85">
        <v>91</v>
      </c>
      <c r="H231" s="85">
        <v>91</v>
      </c>
      <c r="I231" s="84" t="s">
        <v>580</v>
      </c>
      <c r="J231" s="76">
        <v>0</v>
      </c>
      <c r="K231" s="17" t="s">
        <v>581</v>
      </c>
      <c r="L231" s="18">
        <v>0</v>
      </c>
      <c r="M231" s="17"/>
      <c r="N231" s="83"/>
      <c r="O231" s="89" t="s">
        <v>648</v>
      </c>
      <c r="P231" s="89" t="s">
        <v>649</v>
      </c>
      <c r="Q231" s="89" t="s">
        <v>650</v>
      </c>
      <c r="R231" s="86">
        <v>1111</v>
      </c>
    </row>
    <row r="232" spans="1:18" s="15" customFormat="1" ht="38.25" x14ac:dyDescent="0.2">
      <c r="A232" s="79" t="s">
        <v>220</v>
      </c>
      <c r="B232" s="44" t="s">
        <v>262</v>
      </c>
      <c r="C232" s="96" t="s">
        <v>743</v>
      </c>
      <c r="D232" s="50" t="s">
        <v>830</v>
      </c>
      <c r="E232" s="20" t="s">
        <v>242</v>
      </c>
      <c r="F232" s="50" t="s">
        <v>400</v>
      </c>
      <c r="G232" s="52">
        <v>1233</v>
      </c>
      <c r="H232" s="52">
        <v>1233</v>
      </c>
      <c r="I232" s="84" t="s">
        <v>580</v>
      </c>
      <c r="J232" s="76">
        <v>0</v>
      </c>
      <c r="K232" s="17" t="s">
        <v>581</v>
      </c>
      <c r="L232" s="18">
        <v>0</v>
      </c>
      <c r="M232" s="17"/>
      <c r="N232" s="19"/>
      <c r="O232" s="31" t="s">
        <v>648</v>
      </c>
      <c r="P232" s="31" t="s">
        <v>649</v>
      </c>
      <c r="Q232" s="31" t="s">
        <v>648</v>
      </c>
      <c r="R232" s="86">
        <v>1112</v>
      </c>
    </row>
    <row r="233" spans="1:18" s="9" customFormat="1" ht="38.25" x14ac:dyDescent="0.2">
      <c r="A233" s="79" t="s">
        <v>220</v>
      </c>
      <c r="B233" s="44" t="s">
        <v>263</v>
      </c>
      <c r="C233" s="96" t="s">
        <v>743</v>
      </c>
      <c r="D233" s="60" t="s">
        <v>831</v>
      </c>
      <c r="E233" s="20" t="s">
        <v>242</v>
      </c>
      <c r="F233" s="50" t="s">
        <v>400</v>
      </c>
      <c r="G233" s="52">
        <v>6</v>
      </c>
      <c r="H233" s="52">
        <v>6</v>
      </c>
      <c r="I233" s="84" t="s">
        <v>580</v>
      </c>
      <c r="J233" s="76">
        <v>0</v>
      </c>
      <c r="K233" s="17" t="s">
        <v>581</v>
      </c>
      <c r="L233" s="18">
        <v>0</v>
      </c>
      <c r="M233" s="17"/>
      <c r="N233" s="19"/>
      <c r="O233" s="89" t="s">
        <v>648</v>
      </c>
      <c r="P233" s="89" t="s">
        <v>649</v>
      </c>
      <c r="Q233" s="89" t="s">
        <v>648</v>
      </c>
      <c r="R233" s="86">
        <v>1113</v>
      </c>
    </row>
    <row r="234" spans="1:18" s="9" customFormat="1" ht="63.75" x14ac:dyDescent="0.2">
      <c r="A234" s="79" t="s">
        <v>220</v>
      </c>
      <c r="B234" s="44" t="s">
        <v>264</v>
      </c>
      <c r="C234" s="96" t="s">
        <v>743</v>
      </c>
      <c r="D234" s="60" t="s">
        <v>832</v>
      </c>
      <c r="E234" s="80" t="s">
        <v>242</v>
      </c>
      <c r="F234" s="50" t="s">
        <v>400</v>
      </c>
      <c r="G234" s="42">
        <v>481</v>
      </c>
      <c r="H234" s="42">
        <v>481</v>
      </c>
      <c r="I234" s="84" t="s">
        <v>580</v>
      </c>
      <c r="J234" s="76">
        <v>0</v>
      </c>
      <c r="K234" s="81" t="s">
        <v>581</v>
      </c>
      <c r="L234" s="82">
        <v>0</v>
      </c>
      <c r="M234" s="17"/>
      <c r="N234" s="19"/>
      <c r="O234" s="89" t="s">
        <v>648</v>
      </c>
      <c r="P234" s="89" t="s">
        <v>649</v>
      </c>
      <c r="Q234" s="89" t="s">
        <v>648</v>
      </c>
      <c r="R234" s="86">
        <v>1114</v>
      </c>
    </row>
    <row r="235" spans="1:18" s="9" customFormat="1" ht="38.25" x14ac:dyDescent="0.2">
      <c r="A235" s="79" t="s">
        <v>220</v>
      </c>
      <c r="B235" s="81" t="s">
        <v>578</v>
      </c>
      <c r="C235" s="96" t="s">
        <v>579</v>
      </c>
      <c r="D235" s="81" t="s">
        <v>985</v>
      </c>
      <c r="E235" s="80">
        <v>2017</v>
      </c>
      <c r="F235" s="81" t="s">
        <v>419</v>
      </c>
      <c r="G235" s="82">
        <v>11084</v>
      </c>
      <c r="H235" s="82">
        <v>2566</v>
      </c>
      <c r="I235" s="81" t="s">
        <v>580</v>
      </c>
      <c r="J235" s="83">
        <v>0.63</v>
      </c>
      <c r="K235" s="81" t="s">
        <v>581</v>
      </c>
      <c r="L235" s="82">
        <v>0</v>
      </c>
      <c r="M235" s="17"/>
      <c r="N235" s="19"/>
      <c r="O235" s="89" t="s">
        <v>648</v>
      </c>
      <c r="P235" s="89" t="s">
        <v>649</v>
      </c>
      <c r="Q235" s="89" t="s">
        <v>650</v>
      </c>
      <c r="R235" s="86">
        <v>1286</v>
      </c>
    </row>
    <row r="236" spans="1:18" s="25" customFormat="1" ht="38.25" x14ac:dyDescent="0.2">
      <c r="A236" s="79" t="s">
        <v>220</v>
      </c>
      <c r="B236" s="81" t="s">
        <v>582</v>
      </c>
      <c r="C236" s="96" t="s">
        <v>579</v>
      </c>
      <c r="D236" s="81" t="s">
        <v>986</v>
      </c>
      <c r="E236" s="80">
        <v>2017</v>
      </c>
      <c r="F236" s="81" t="s">
        <v>776</v>
      </c>
      <c r="G236" s="82">
        <v>39250</v>
      </c>
      <c r="H236" s="82">
        <v>5888</v>
      </c>
      <c r="I236" s="81" t="s">
        <v>580</v>
      </c>
      <c r="J236" s="83">
        <v>8.9990000000000006</v>
      </c>
      <c r="K236" s="81" t="s">
        <v>581</v>
      </c>
      <c r="L236" s="82">
        <v>0</v>
      </c>
      <c r="M236" s="81"/>
      <c r="N236" s="83"/>
      <c r="O236" s="89" t="s">
        <v>648</v>
      </c>
      <c r="P236" s="89" t="s">
        <v>649</v>
      </c>
      <c r="Q236" s="89" t="s">
        <v>650</v>
      </c>
      <c r="R236" s="86">
        <v>1287</v>
      </c>
    </row>
    <row r="237" spans="1:18" s="25" customFormat="1" ht="38.25" x14ac:dyDescent="0.2">
      <c r="A237" s="79" t="s">
        <v>220</v>
      </c>
      <c r="B237" s="81" t="s">
        <v>583</v>
      </c>
      <c r="C237" s="96" t="s">
        <v>579</v>
      </c>
      <c r="D237" s="81" t="s">
        <v>986</v>
      </c>
      <c r="E237" s="80">
        <v>2017</v>
      </c>
      <c r="F237" s="81" t="s">
        <v>776</v>
      </c>
      <c r="G237" s="82">
        <v>15532</v>
      </c>
      <c r="H237" s="82">
        <v>2330</v>
      </c>
      <c r="I237" s="81" t="s">
        <v>580</v>
      </c>
      <c r="J237" s="83">
        <v>0.72099999999999997</v>
      </c>
      <c r="K237" s="81" t="s">
        <v>581</v>
      </c>
      <c r="L237" s="82">
        <v>0</v>
      </c>
      <c r="M237" s="81"/>
      <c r="N237" s="83"/>
      <c r="O237" s="89" t="s">
        <v>648</v>
      </c>
      <c r="P237" s="89" t="s">
        <v>649</v>
      </c>
      <c r="Q237" s="89" t="s">
        <v>650</v>
      </c>
      <c r="R237" s="86">
        <v>1288</v>
      </c>
    </row>
    <row r="238" spans="1:18" s="9" customFormat="1" ht="38.25" x14ac:dyDescent="0.2">
      <c r="A238" s="79" t="s">
        <v>220</v>
      </c>
      <c r="B238" s="81" t="s">
        <v>584</v>
      </c>
      <c r="C238" s="96" t="s">
        <v>579</v>
      </c>
      <c r="D238" s="81" t="s">
        <v>986</v>
      </c>
      <c r="E238" s="80">
        <v>2017</v>
      </c>
      <c r="F238" s="81" t="s">
        <v>776</v>
      </c>
      <c r="G238" s="82">
        <v>16233</v>
      </c>
      <c r="H238" s="82">
        <v>2435</v>
      </c>
      <c r="I238" s="81" t="s">
        <v>580</v>
      </c>
      <c r="J238" s="83">
        <v>2.3180000000000001</v>
      </c>
      <c r="K238" s="81" t="s">
        <v>581</v>
      </c>
      <c r="L238" s="82">
        <v>0</v>
      </c>
      <c r="M238" s="81"/>
      <c r="N238" s="83"/>
      <c r="O238" s="89" t="s">
        <v>648</v>
      </c>
      <c r="P238" s="89" t="s">
        <v>649</v>
      </c>
      <c r="Q238" s="89" t="s">
        <v>650</v>
      </c>
      <c r="R238" s="86">
        <v>1289</v>
      </c>
    </row>
    <row r="239" spans="1:18" s="25" customFormat="1" ht="38.25" x14ac:dyDescent="0.2">
      <c r="A239" s="79" t="s">
        <v>220</v>
      </c>
      <c r="B239" s="17" t="s">
        <v>585</v>
      </c>
      <c r="C239" s="31" t="s">
        <v>579</v>
      </c>
      <c r="D239" s="17" t="s">
        <v>986</v>
      </c>
      <c r="E239" s="20">
        <v>2017</v>
      </c>
      <c r="F239" s="81" t="s">
        <v>776</v>
      </c>
      <c r="G239" s="18">
        <v>10379</v>
      </c>
      <c r="H239" s="18">
        <v>1557</v>
      </c>
      <c r="I239" s="81" t="s">
        <v>580</v>
      </c>
      <c r="J239" s="19">
        <v>1.6240000000000001</v>
      </c>
      <c r="K239" s="17" t="s">
        <v>581</v>
      </c>
      <c r="L239" s="82">
        <v>0</v>
      </c>
      <c r="M239" s="17"/>
      <c r="N239" s="19"/>
      <c r="O239" s="96" t="s">
        <v>648</v>
      </c>
      <c r="P239" s="96" t="s">
        <v>649</v>
      </c>
      <c r="Q239" s="89" t="s">
        <v>650</v>
      </c>
      <c r="R239" s="86">
        <v>1290</v>
      </c>
    </row>
    <row r="240" spans="1:18" s="25" customFormat="1" ht="38.25" x14ac:dyDescent="0.2">
      <c r="A240" s="79" t="s">
        <v>220</v>
      </c>
      <c r="B240" s="81" t="s">
        <v>586</v>
      </c>
      <c r="C240" s="96" t="s">
        <v>579</v>
      </c>
      <c r="D240" s="81" t="s">
        <v>986</v>
      </c>
      <c r="E240" s="20">
        <v>2017</v>
      </c>
      <c r="F240" s="81" t="s">
        <v>776</v>
      </c>
      <c r="G240" s="82">
        <v>12683</v>
      </c>
      <c r="H240" s="82">
        <v>1902</v>
      </c>
      <c r="I240" s="81" t="s">
        <v>580</v>
      </c>
      <c r="J240" s="83">
        <v>1.56</v>
      </c>
      <c r="K240" s="81" t="s">
        <v>581</v>
      </c>
      <c r="L240" s="82">
        <v>0</v>
      </c>
      <c r="M240" s="81"/>
      <c r="N240" s="83"/>
      <c r="O240" s="96" t="s">
        <v>648</v>
      </c>
      <c r="P240" s="96" t="s">
        <v>649</v>
      </c>
      <c r="Q240" s="89" t="s">
        <v>650</v>
      </c>
      <c r="R240" s="86">
        <v>1291</v>
      </c>
    </row>
    <row r="241" spans="1:18" s="9" customFormat="1" ht="38.25" x14ac:dyDescent="0.2">
      <c r="A241" s="79" t="s">
        <v>220</v>
      </c>
      <c r="B241" s="81" t="s">
        <v>587</v>
      </c>
      <c r="C241" s="96" t="s">
        <v>579</v>
      </c>
      <c r="D241" s="81" t="s">
        <v>986</v>
      </c>
      <c r="E241" s="80">
        <v>2017</v>
      </c>
      <c r="F241" s="81" t="s">
        <v>776</v>
      </c>
      <c r="G241" s="82">
        <v>22959</v>
      </c>
      <c r="H241" s="82">
        <v>3444</v>
      </c>
      <c r="I241" s="81" t="s">
        <v>580</v>
      </c>
      <c r="J241" s="83">
        <v>2.125</v>
      </c>
      <c r="K241" s="81" t="s">
        <v>581</v>
      </c>
      <c r="L241" s="82">
        <v>0</v>
      </c>
      <c r="M241" s="17"/>
      <c r="N241" s="19"/>
      <c r="O241" s="96" t="s">
        <v>648</v>
      </c>
      <c r="P241" s="96" t="s">
        <v>649</v>
      </c>
      <c r="Q241" s="89" t="s">
        <v>650</v>
      </c>
      <c r="R241" s="86">
        <v>1292</v>
      </c>
    </row>
    <row r="242" spans="1:18" s="9" customFormat="1" ht="38.25" x14ac:dyDescent="0.2">
      <c r="A242" s="79" t="s">
        <v>220</v>
      </c>
      <c r="B242" s="81" t="s">
        <v>588</v>
      </c>
      <c r="C242" s="96" t="s">
        <v>579</v>
      </c>
      <c r="D242" s="81" t="s">
        <v>986</v>
      </c>
      <c r="E242" s="20">
        <v>2017</v>
      </c>
      <c r="F242" s="81" t="s">
        <v>776</v>
      </c>
      <c r="G242" s="82">
        <v>15561</v>
      </c>
      <c r="H242" s="82">
        <v>2334</v>
      </c>
      <c r="I242" s="81" t="s">
        <v>580</v>
      </c>
      <c r="J242" s="83">
        <v>2.5840000000000001</v>
      </c>
      <c r="K242" s="81" t="s">
        <v>581</v>
      </c>
      <c r="L242" s="82">
        <v>0</v>
      </c>
      <c r="M242" s="81"/>
      <c r="N242" s="83"/>
      <c r="O242" s="96" t="s">
        <v>648</v>
      </c>
      <c r="P242" s="96" t="s">
        <v>649</v>
      </c>
      <c r="Q242" s="96" t="s">
        <v>650</v>
      </c>
      <c r="R242" s="86">
        <v>1293</v>
      </c>
    </row>
    <row r="243" spans="1:18" s="9" customFormat="1" ht="38.25" x14ac:dyDescent="0.2">
      <c r="A243" s="79" t="s">
        <v>220</v>
      </c>
      <c r="B243" s="81" t="s">
        <v>589</v>
      </c>
      <c r="C243" s="96" t="s">
        <v>579</v>
      </c>
      <c r="D243" s="81" t="s">
        <v>986</v>
      </c>
      <c r="E243" s="80">
        <v>2017</v>
      </c>
      <c r="F243" s="81" t="s">
        <v>776</v>
      </c>
      <c r="G243" s="82">
        <v>33325</v>
      </c>
      <c r="H243" s="82">
        <v>4999</v>
      </c>
      <c r="I243" s="81" t="s">
        <v>580</v>
      </c>
      <c r="J243" s="83">
        <v>2.1320000000000001</v>
      </c>
      <c r="K243" s="81" t="s">
        <v>581</v>
      </c>
      <c r="L243" s="82">
        <v>0</v>
      </c>
      <c r="M243" s="81"/>
      <c r="N243" s="83"/>
      <c r="O243" s="96" t="s">
        <v>648</v>
      </c>
      <c r="P243" s="96" t="s">
        <v>649</v>
      </c>
      <c r="Q243" s="89" t="s">
        <v>650</v>
      </c>
      <c r="R243" s="86">
        <v>1294</v>
      </c>
    </row>
    <row r="244" spans="1:18" s="7" customFormat="1" ht="38.25" x14ac:dyDescent="0.2">
      <c r="A244" s="79" t="s">
        <v>220</v>
      </c>
      <c r="B244" s="81" t="s">
        <v>590</v>
      </c>
      <c r="C244" s="96" t="s">
        <v>579</v>
      </c>
      <c r="D244" s="81" t="s">
        <v>986</v>
      </c>
      <c r="E244" s="80">
        <v>2017</v>
      </c>
      <c r="F244" s="81" t="s">
        <v>776</v>
      </c>
      <c r="G244" s="82">
        <v>5421</v>
      </c>
      <c r="H244" s="82">
        <v>813</v>
      </c>
      <c r="I244" s="81" t="s">
        <v>580</v>
      </c>
      <c r="J244" s="83">
        <v>0.42199999999999999</v>
      </c>
      <c r="K244" s="81" t="s">
        <v>581</v>
      </c>
      <c r="L244" s="82">
        <v>0</v>
      </c>
      <c r="M244" s="17"/>
      <c r="N244" s="19"/>
      <c r="O244" s="96" t="s">
        <v>648</v>
      </c>
      <c r="P244" s="96" t="s">
        <v>649</v>
      </c>
      <c r="Q244" s="89" t="s">
        <v>650</v>
      </c>
      <c r="R244" s="86">
        <v>1295</v>
      </c>
    </row>
    <row r="245" spans="1:18" s="9" customFormat="1" ht="38.25" x14ac:dyDescent="0.2">
      <c r="A245" s="79" t="s">
        <v>220</v>
      </c>
      <c r="B245" s="81" t="s">
        <v>591</v>
      </c>
      <c r="C245" s="96" t="s">
        <v>579</v>
      </c>
      <c r="D245" s="81" t="s">
        <v>987</v>
      </c>
      <c r="E245" s="80">
        <v>2017</v>
      </c>
      <c r="F245" s="81" t="s">
        <v>776</v>
      </c>
      <c r="G245" s="82">
        <v>19366</v>
      </c>
      <c r="H245" s="82">
        <v>2905</v>
      </c>
      <c r="I245" s="81" t="s">
        <v>580</v>
      </c>
      <c r="J245" s="83">
        <v>1.22</v>
      </c>
      <c r="K245" s="81" t="s">
        <v>581</v>
      </c>
      <c r="L245" s="82">
        <v>0</v>
      </c>
      <c r="M245" s="17"/>
      <c r="N245" s="19"/>
      <c r="O245" s="96" t="s">
        <v>648</v>
      </c>
      <c r="P245" s="96" t="s">
        <v>649</v>
      </c>
      <c r="Q245" s="89" t="s">
        <v>650</v>
      </c>
      <c r="R245" s="86">
        <v>1296</v>
      </c>
    </row>
    <row r="246" spans="1:18" s="9" customFormat="1" ht="38.25" x14ac:dyDescent="0.2">
      <c r="A246" s="79" t="s">
        <v>220</v>
      </c>
      <c r="B246" s="81" t="s">
        <v>592</v>
      </c>
      <c r="C246" s="96" t="s">
        <v>579</v>
      </c>
      <c r="D246" s="81" t="s">
        <v>986</v>
      </c>
      <c r="E246" s="80">
        <v>2017</v>
      </c>
      <c r="F246" s="81" t="s">
        <v>776</v>
      </c>
      <c r="G246" s="82">
        <v>5317</v>
      </c>
      <c r="H246" s="82">
        <v>798</v>
      </c>
      <c r="I246" s="81" t="s">
        <v>580</v>
      </c>
      <c r="J246" s="83">
        <v>0.67</v>
      </c>
      <c r="K246" s="81" t="s">
        <v>581</v>
      </c>
      <c r="L246" s="82">
        <v>0</v>
      </c>
      <c r="M246" s="17"/>
      <c r="N246" s="19"/>
      <c r="O246" s="96" t="s">
        <v>648</v>
      </c>
      <c r="P246" s="96" t="s">
        <v>649</v>
      </c>
      <c r="Q246" s="89" t="s">
        <v>650</v>
      </c>
      <c r="R246" s="86">
        <v>1297</v>
      </c>
    </row>
    <row r="247" spans="1:18" s="9" customFormat="1" ht="38.25" x14ac:dyDescent="0.2">
      <c r="A247" s="79" t="s">
        <v>220</v>
      </c>
      <c r="B247" s="81" t="s">
        <v>593</v>
      </c>
      <c r="C247" s="96" t="s">
        <v>579</v>
      </c>
      <c r="D247" s="81" t="s">
        <v>988</v>
      </c>
      <c r="E247" s="80">
        <v>2017</v>
      </c>
      <c r="F247" s="81" t="s">
        <v>776</v>
      </c>
      <c r="G247" s="82">
        <v>5875</v>
      </c>
      <c r="H247" s="82">
        <v>294</v>
      </c>
      <c r="I247" s="81" t="s">
        <v>580</v>
      </c>
      <c r="J247" s="83">
        <v>0.05</v>
      </c>
      <c r="K247" s="81" t="s">
        <v>581</v>
      </c>
      <c r="L247" s="82">
        <v>1</v>
      </c>
      <c r="M247" s="17"/>
      <c r="N247" s="19"/>
      <c r="O247" s="96" t="s">
        <v>648</v>
      </c>
      <c r="P247" s="96" t="s">
        <v>649</v>
      </c>
      <c r="Q247" s="89" t="s">
        <v>650</v>
      </c>
      <c r="R247" s="86">
        <v>1298</v>
      </c>
    </row>
    <row r="248" spans="1:18" s="9" customFormat="1" ht="38.25" x14ac:dyDescent="0.2">
      <c r="A248" s="79" t="s">
        <v>220</v>
      </c>
      <c r="B248" s="81" t="s">
        <v>594</v>
      </c>
      <c r="C248" s="96" t="s">
        <v>579</v>
      </c>
      <c r="D248" s="81" t="s">
        <v>986</v>
      </c>
      <c r="E248" s="80">
        <v>2017</v>
      </c>
      <c r="F248" s="81" t="s">
        <v>776</v>
      </c>
      <c r="G248" s="82">
        <v>28073</v>
      </c>
      <c r="H248" s="82">
        <v>4211</v>
      </c>
      <c r="I248" s="81" t="s">
        <v>580</v>
      </c>
      <c r="J248" s="83">
        <v>1.3720000000000001</v>
      </c>
      <c r="K248" s="81" t="s">
        <v>581</v>
      </c>
      <c r="L248" s="82">
        <v>0</v>
      </c>
      <c r="M248" s="17"/>
      <c r="N248" s="19"/>
      <c r="O248" s="96" t="s">
        <v>648</v>
      </c>
      <c r="P248" s="96" t="s">
        <v>649</v>
      </c>
      <c r="Q248" s="89" t="s">
        <v>650</v>
      </c>
      <c r="R248" s="86">
        <v>1299</v>
      </c>
    </row>
    <row r="249" spans="1:18" s="9" customFormat="1" ht="38.25" x14ac:dyDescent="0.2">
      <c r="A249" s="79" t="s">
        <v>220</v>
      </c>
      <c r="B249" s="81" t="s">
        <v>595</v>
      </c>
      <c r="C249" s="96" t="s">
        <v>579</v>
      </c>
      <c r="D249" s="81" t="s">
        <v>989</v>
      </c>
      <c r="E249" s="80">
        <v>2017</v>
      </c>
      <c r="F249" s="81" t="s">
        <v>776</v>
      </c>
      <c r="G249" s="82">
        <v>7722</v>
      </c>
      <c r="H249" s="82">
        <v>386</v>
      </c>
      <c r="I249" s="81" t="s">
        <v>580</v>
      </c>
      <c r="J249" s="83">
        <v>0.05</v>
      </c>
      <c r="K249" s="81" t="s">
        <v>581</v>
      </c>
      <c r="L249" s="82">
        <v>1</v>
      </c>
      <c r="M249" s="17"/>
      <c r="N249" s="19"/>
      <c r="O249" s="89" t="s">
        <v>648</v>
      </c>
      <c r="P249" s="89" t="s">
        <v>649</v>
      </c>
      <c r="Q249" s="89" t="s">
        <v>650</v>
      </c>
      <c r="R249" s="86">
        <v>1300</v>
      </c>
    </row>
    <row r="250" spans="1:18" s="9" customFormat="1" ht="38.25" x14ac:dyDescent="0.2">
      <c r="A250" s="79" t="s">
        <v>220</v>
      </c>
      <c r="B250" s="17" t="s">
        <v>596</v>
      </c>
      <c r="C250" s="31" t="s">
        <v>579</v>
      </c>
      <c r="D250" s="17" t="s">
        <v>989</v>
      </c>
      <c r="E250" s="20">
        <v>2017</v>
      </c>
      <c r="F250" s="81" t="s">
        <v>776</v>
      </c>
      <c r="G250" s="82">
        <v>6551</v>
      </c>
      <c r="H250" s="82">
        <v>328</v>
      </c>
      <c r="I250" s="81" t="s">
        <v>580</v>
      </c>
      <c r="J250" s="19">
        <v>0.05</v>
      </c>
      <c r="K250" s="17" t="s">
        <v>581</v>
      </c>
      <c r="L250" s="18">
        <v>1</v>
      </c>
      <c r="M250" s="17"/>
      <c r="N250" s="19"/>
      <c r="O250" s="89" t="s">
        <v>648</v>
      </c>
      <c r="P250" s="89" t="s">
        <v>649</v>
      </c>
      <c r="Q250" s="89" t="s">
        <v>650</v>
      </c>
      <c r="R250" s="86">
        <v>1301</v>
      </c>
    </row>
    <row r="251" spans="1:18" s="9" customFormat="1" ht="38.25" x14ac:dyDescent="0.2">
      <c r="A251" s="79" t="s">
        <v>220</v>
      </c>
      <c r="B251" s="81" t="s">
        <v>597</v>
      </c>
      <c r="C251" s="31" t="s">
        <v>579</v>
      </c>
      <c r="D251" s="17" t="s">
        <v>990</v>
      </c>
      <c r="E251" s="20">
        <v>2017</v>
      </c>
      <c r="F251" s="17" t="s">
        <v>776</v>
      </c>
      <c r="G251" s="18">
        <v>5944</v>
      </c>
      <c r="H251" s="18">
        <v>892</v>
      </c>
      <c r="I251" s="81" t="s">
        <v>598</v>
      </c>
      <c r="J251" s="19">
        <v>5.6000000000000001E-2</v>
      </c>
      <c r="K251" s="17"/>
      <c r="L251" s="82"/>
      <c r="M251" s="17"/>
      <c r="N251" s="19"/>
      <c r="O251" s="96" t="s">
        <v>648</v>
      </c>
      <c r="P251" s="89" t="s">
        <v>649</v>
      </c>
      <c r="Q251" s="89" t="s">
        <v>650</v>
      </c>
      <c r="R251" s="86">
        <v>1302</v>
      </c>
    </row>
    <row r="252" spans="1:18" s="9" customFormat="1" ht="38.25" x14ac:dyDescent="0.2">
      <c r="A252" s="79" t="s">
        <v>220</v>
      </c>
      <c r="B252" s="17" t="s">
        <v>600</v>
      </c>
      <c r="C252" s="31" t="s">
        <v>579</v>
      </c>
      <c r="D252" s="17" t="s">
        <v>991</v>
      </c>
      <c r="E252" s="20">
        <v>2017</v>
      </c>
      <c r="F252" s="17" t="s">
        <v>400</v>
      </c>
      <c r="G252" s="18">
        <v>2013</v>
      </c>
      <c r="H252" s="18">
        <v>2013</v>
      </c>
      <c r="I252" s="81" t="s">
        <v>580</v>
      </c>
      <c r="J252" s="19">
        <v>0</v>
      </c>
      <c r="K252" s="81" t="s">
        <v>581</v>
      </c>
      <c r="L252" s="18">
        <v>1</v>
      </c>
      <c r="M252" s="17"/>
      <c r="N252" s="19"/>
      <c r="O252" s="96" t="s">
        <v>648</v>
      </c>
      <c r="P252" s="89" t="s">
        <v>649</v>
      </c>
      <c r="Q252" s="89" t="s">
        <v>648</v>
      </c>
      <c r="R252" s="86">
        <v>1303</v>
      </c>
    </row>
    <row r="253" spans="1:18" s="9" customFormat="1" ht="38.25" x14ac:dyDescent="0.2">
      <c r="A253" s="79" t="s">
        <v>220</v>
      </c>
      <c r="B253" s="81" t="s">
        <v>601</v>
      </c>
      <c r="C253" s="96" t="s">
        <v>579</v>
      </c>
      <c r="D253" s="81" t="s">
        <v>986</v>
      </c>
      <c r="E253" s="20">
        <v>2017</v>
      </c>
      <c r="F253" s="81" t="s">
        <v>400</v>
      </c>
      <c r="G253" s="82">
        <v>4247</v>
      </c>
      <c r="H253" s="82">
        <v>4247</v>
      </c>
      <c r="I253" s="81" t="s">
        <v>580</v>
      </c>
      <c r="J253" s="83">
        <v>1.8</v>
      </c>
      <c r="K253" s="81" t="s">
        <v>581</v>
      </c>
      <c r="L253" s="82">
        <v>0</v>
      </c>
      <c r="M253" s="17"/>
      <c r="N253" s="19"/>
      <c r="O253" s="89" t="s">
        <v>648</v>
      </c>
      <c r="P253" s="89" t="s">
        <v>649</v>
      </c>
      <c r="Q253" s="89" t="s">
        <v>648</v>
      </c>
      <c r="R253" s="86">
        <v>1304</v>
      </c>
    </row>
    <row r="254" spans="1:18" s="15" customFormat="1" ht="38.25" x14ac:dyDescent="0.2">
      <c r="A254" s="79" t="s">
        <v>220</v>
      </c>
      <c r="B254" s="81" t="s">
        <v>602</v>
      </c>
      <c r="C254" s="96" t="s">
        <v>579</v>
      </c>
      <c r="D254" s="81" t="s">
        <v>986</v>
      </c>
      <c r="E254" s="80">
        <v>2017</v>
      </c>
      <c r="F254" s="81" t="s">
        <v>400</v>
      </c>
      <c r="G254" s="82">
        <v>2778</v>
      </c>
      <c r="H254" s="82">
        <v>2778</v>
      </c>
      <c r="I254" s="81" t="s">
        <v>580</v>
      </c>
      <c r="J254" s="83">
        <v>0.22</v>
      </c>
      <c r="K254" s="81" t="s">
        <v>581</v>
      </c>
      <c r="L254" s="82">
        <v>0</v>
      </c>
      <c r="M254" s="81"/>
      <c r="N254" s="83"/>
      <c r="O254" s="89" t="s">
        <v>648</v>
      </c>
      <c r="P254" s="89" t="s">
        <v>649</v>
      </c>
      <c r="Q254" s="89" t="s">
        <v>648</v>
      </c>
      <c r="R254" s="86">
        <v>1305</v>
      </c>
    </row>
    <row r="255" spans="1:18" s="15" customFormat="1" ht="38.25" x14ac:dyDescent="0.2">
      <c r="A255" s="79" t="s">
        <v>220</v>
      </c>
      <c r="B255" s="81" t="s">
        <v>603</v>
      </c>
      <c r="C255" s="96" t="s">
        <v>579</v>
      </c>
      <c r="D255" s="81" t="s">
        <v>986</v>
      </c>
      <c r="E255" s="20">
        <v>2017</v>
      </c>
      <c r="F255" s="81" t="s">
        <v>400</v>
      </c>
      <c r="G255" s="82">
        <v>7183</v>
      </c>
      <c r="H255" s="82">
        <v>7183</v>
      </c>
      <c r="I255" s="81" t="s">
        <v>580</v>
      </c>
      <c r="J255" s="83">
        <v>0.40500000000000003</v>
      </c>
      <c r="K255" s="81" t="s">
        <v>581</v>
      </c>
      <c r="L255" s="82">
        <v>0</v>
      </c>
      <c r="M255" s="17"/>
      <c r="N255" s="19"/>
      <c r="O255" s="89" t="s">
        <v>648</v>
      </c>
      <c r="P255" s="89" t="s">
        <v>649</v>
      </c>
      <c r="Q255" s="89" t="s">
        <v>648</v>
      </c>
      <c r="R255" s="86">
        <v>1306</v>
      </c>
    </row>
    <row r="256" spans="1:18" s="15" customFormat="1" ht="38.25" x14ac:dyDescent="0.2">
      <c r="A256" s="79" t="s">
        <v>220</v>
      </c>
      <c r="B256" s="81" t="s">
        <v>604</v>
      </c>
      <c r="C256" s="96" t="s">
        <v>579</v>
      </c>
      <c r="D256" s="81" t="s">
        <v>986</v>
      </c>
      <c r="E256" s="20">
        <v>2017</v>
      </c>
      <c r="F256" s="81" t="s">
        <v>400</v>
      </c>
      <c r="G256" s="82">
        <v>12934</v>
      </c>
      <c r="H256" s="82">
        <v>12934</v>
      </c>
      <c r="I256" s="81" t="s">
        <v>580</v>
      </c>
      <c r="J256" s="83">
        <v>1.714</v>
      </c>
      <c r="K256" s="81" t="s">
        <v>581</v>
      </c>
      <c r="L256" s="82">
        <v>0</v>
      </c>
      <c r="M256" s="81"/>
      <c r="N256" s="83"/>
      <c r="O256" s="89" t="s">
        <v>648</v>
      </c>
      <c r="P256" s="89" t="s">
        <v>649</v>
      </c>
      <c r="Q256" s="89" t="s">
        <v>648</v>
      </c>
      <c r="R256" s="86">
        <v>1307</v>
      </c>
    </row>
    <row r="257" spans="1:18" s="15" customFormat="1" ht="38.25" x14ac:dyDescent="0.2">
      <c r="A257" s="79" t="s">
        <v>220</v>
      </c>
      <c r="B257" s="81" t="s">
        <v>605</v>
      </c>
      <c r="C257" s="96" t="s">
        <v>579</v>
      </c>
      <c r="D257" s="81" t="s">
        <v>986</v>
      </c>
      <c r="E257" s="20">
        <v>2017</v>
      </c>
      <c r="F257" s="81" t="s">
        <v>400</v>
      </c>
      <c r="G257" s="82">
        <v>11268</v>
      </c>
      <c r="H257" s="82">
        <v>11268</v>
      </c>
      <c r="I257" s="81" t="s">
        <v>580</v>
      </c>
      <c r="J257" s="83">
        <v>2.4780000000000002</v>
      </c>
      <c r="K257" s="81" t="s">
        <v>581</v>
      </c>
      <c r="L257" s="82">
        <v>0</v>
      </c>
      <c r="M257" s="81"/>
      <c r="N257" s="83"/>
      <c r="O257" s="89" t="s">
        <v>648</v>
      </c>
      <c r="P257" s="89" t="s">
        <v>649</v>
      </c>
      <c r="Q257" s="89" t="s">
        <v>648</v>
      </c>
      <c r="R257" s="86">
        <v>1308</v>
      </c>
    </row>
    <row r="258" spans="1:18" s="15" customFormat="1" ht="38.25" x14ac:dyDescent="0.2">
      <c r="A258" s="79" t="s">
        <v>220</v>
      </c>
      <c r="B258" s="81" t="s">
        <v>606</v>
      </c>
      <c r="C258" s="96" t="s">
        <v>579</v>
      </c>
      <c r="D258" s="81" t="s">
        <v>986</v>
      </c>
      <c r="E258" s="80">
        <v>2017</v>
      </c>
      <c r="F258" s="81" t="s">
        <v>400</v>
      </c>
      <c r="G258" s="82">
        <v>4597</v>
      </c>
      <c r="H258" s="82">
        <v>4597</v>
      </c>
      <c r="I258" s="81" t="s">
        <v>580</v>
      </c>
      <c r="J258" s="83">
        <v>0.88</v>
      </c>
      <c r="K258" s="81" t="s">
        <v>581</v>
      </c>
      <c r="L258" s="82">
        <v>0</v>
      </c>
      <c r="M258" s="81"/>
      <c r="N258" s="83"/>
      <c r="O258" s="89" t="s">
        <v>648</v>
      </c>
      <c r="P258" s="89" t="s">
        <v>649</v>
      </c>
      <c r="Q258" s="89" t="s">
        <v>648</v>
      </c>
      <c r="R258" s="86">
        <v>1309</v>
      </c>
    </row>
    <row r="259" spans="1:18" s="15" customFormat="1" ht="38.25" x14ac:dyDescent="0.2">
      <c r="A259" s="79" t="s">
        <v>220</v>
      </c>
      <c r="B259" s="81" t="s">
        <v>607</v>
      </c>
      <c r="C259" s="96" t="s">
        <v>579</v>
      </c>
      <c r="D259" s="81" t="s">
        <v>986</v>
      </c>
      <c r="E259" s="80">
        <v>2017</v>
      </c>
      <c r="F259" s="81" t="s">
        <v>400</v>
      </c>
      <c r="G259" s="82">
        <v>27319</v>
      </c>
      <c r="H259" s="82">
        <v>27319</v>
      </c>
      <c r="I259" s="81" t="s">
        <v>580</v>
      </c>
      <c r="J259" s="83">
        <v>2.2629999999999999</v>
      </c>
      <c r="K259" s="81" t="s">
        <v>581</v>
      </c>
      <c r="L259" s="82">
        <v>0</v>
      </c>
      <c r="M259" s="81"/>
      <c r="N259" s="83"/>
      <c r="O259" s="89" t="s">
        <v>648</v>
      </c>
      <c r="P259" s="89" t="s">
        <v>649</v>
      </c>
      <c r="Q259" s="89" t="s">
        <v>648</v>
      </c>
      <c r="R259" s="86">
        <v>1310</v>
      </c>
    </row>
    <row r="260" spans="1:18" s="15" customFormat="1" ht="38.25" x14ac:dyDescent="0.2">
      <c r="A260" s="79" t="s">
        <v>220</v>
      </c>
      <c r="B260" s="81" t="s">
        <v>608</v>
      </c>
      <c r="C260" s="96" t="s">
        <v>579</v>
      </c>
      <c r="D260" s="81" t="s">
        <v>986</v>
      </c>
      <c r="E260" s="80">
        <v>2017</v>
      </c>
      <c r="F260" s="81" t="s">
        <v>400</v>
      </c>
      <c r="G260" s="82">
        <v>26000</v>
      </c>
      <c r="H260" s="82">
        <v>26000</v>
      </c>
      <c r="I260" s="81" t="s">
        <v>580</v>
      </c>
      <c r="J260" s="83">
        <v>2.4750000000000001</v>
      </c>
      <c r="K260" s="81" t="s">
        <v>581</v>
      </c>
      <c r="L260" s="82">
        <v>0</v>
      </c>
      <c r="M260" s="81"/>
      <c r="N260" s="83"/>
      <c r="O260" s="89" t="s">
        <v>648</v>
      </c>
      <c r="P260" s="89" t="s">
        <v>649</v>
      </c>
      <c r="Q260" s="89" t="s">
        <v>648</v>
      </c>
      <c r="R260" s="86">
        <v>1311</v>
      </c>
    </row>
    <row r="261" spans="1:18" s="15" customFormat="1" ht="38.25" x14ac:dyDescent="0.2">
      <c r="A261" s="79" t="s">
        <v>220</v>
      </c>
      <c r="B261" s="17" t="s">
        <v>609</v>
      </c>
      <c r="C261" s="28" t="s">
        <v>579</v>
      </c>
      <c r="D261" s="17" t="s">
        <v>986</v>
      </c>
      <c r="E261" s="20">
        <v>2017</v>
      </c>
      <c r="F261" s="81" t="s">
        <v>400</v>
      </c>
      <c r="G261" s="18">
        <v>1200</v>
      </c>
      <c r="H261" s="18">
        <v>1200</v>
      </c>
      <c r="I261" s="81" t="s">
        <v>580</v>
      </c>
      <c r="J261" s="83">
        <v>1.4</v>
      </c>
      <c r="K261" s="17" t="s">
        <v>581</v>
      </c>
      <c r="L261" s="82">
        <v>0</v>
      </c>
      <c r="M261" s="17"/>
      <c r="N261" s="83"/>
      <c r="O261" s="31" t="s">
        <v>648</v>
      </c>
      <c r="P261" s="31" t="s">
        <v>649</v>
      </c>
      <c r="Q261" s="31" t="s">
        <v>648</v>
      </c>
      <c r="R261" s="86">
        <v>1312</v>
      </c>
    </row>
    <row r="262" spans="1:18" s="15" customFormat="1" ht="38.25" x14ac:dyDescent="0.2">
      <c r="A262" s="79" t="s">
        <v>220</v>
      </c>
      <c r="B262" s="81" t="s">
        <v>610</v>
      </c>
      <c r="C262" s="96" t="s">
        <v>579</v>
      </c>
      <c r="D262" s="81" t="s">
        <v>986</v>
      </c>
      <c r="E262" s="20">
        <v>2017</v>
      </c>
      <c r="F262" s="81" t="s">
        <v>400</v>
      </c>
      <c r="G262" s="82">
        <v>1500</v>
      </c>
      <c r="H262" s="82">
        <v>1500</v>
      </c>
      <c r="I262" s="84" t="s">
        <v>580</v>
      </c>
      <c r="J262" s="23">
        <v>0.23</v>
      </c>
      <c r="K262" s="81" t="s">
        <v>581</v>
      </c>
      <c r="L262" s="82">
        <v>0</v>
      </c>
      <c r="M262" s="81"/>
      <c r="N262" s="83"/>
      <c r="O262" s="89" t="s">
        <v>648</v>
      </c>
      <c r="P262" s="89" t="s">
        <v>649</v>
      </c>
      <c r="Q262" s="89" t="s">
        <v>648</v>
      </c>
      <c r="R262" s="86">
        <v>1313</v>
      </c>
    </row>
    <row r="263" spans="1:18" s="15" customFormat="1" ht="38.25" x14ac:dyDescent="0.2">
      <c r="A263" s="79" t="s">
        <v>220</v>
      </c>
      <c r="B263" s="81" t="s">
        <v>611</v>
      </c>
      <c r="C263" s="96" t="s">
        <v>579</v>
      </c>
      <c r="D263" s="81" t="s">
        <v>986</v>
      </c>
      <c r="E263" s="20">
        <v>2017</v>
      </c>
      <c r="F263" s="81" t="s">
        <v>400</v>
      </c>
      <c r="G263" s="82">
        <v>1400</v>
      </c>
      <c r="H263" s="82">
        <v>1400</v>
      </c>
      <c r="I263" s="84" t="s">
        <v>580</v>
      </c>
      <c r="J263" s="76">
        <v>1.2</v>
      </c>
      <c r="K263" s="81" t="s">
        <v>581</v>
      </c>
      <c r="L263" s="82">
        <v>0</v>
      </c>
      <c r="M263" s="81"/>
      <c r="N263" s="83"/>
      <c r="O263" s="89" t="s">
        <v>648</v>
      </c>
      <c r="P263" s="89" t="s">
        <v>649</v>
      </c>
      <c r="Q263" s="89" t="s">
        <v>648</v>
      </c>
      <c r="R263" s="86">
        <v>1314</v>
      </c>
    </row>
    <row r="264" spans="1:18" s="15" customFormat="1" ht="38.25" x14ac:dyDescent="0.2">
      <c r="A264" s="79" t="s">
        <v>220</v>
      </c>
      <c r="B264" s="81" t="s">
        <v>612</v>
      </c>
      <c r="C264" s="96" t="s">
        <v>579</v>
      </c>
      <c r="D264" s="81" t="s">
        <v>986</v>
      </c>
      <c r="E264" s="80">
        <v>2017</v>
      </c>
      <c r="F264" s="81" t="s">
        <v>400</v>
      </c>
      <c r="G264" s="82">
        <v>15927</v>
      </c>
      <c r="H264" s="82">
        <v>15927</v>
      </c>
      <c r="I264" s="84" t="s">
        <v>580</v>
      </c>
      <c r="J264" s="76">
        <v>1.323</v>
      </c>
      <c r="K264" s="81" t="s">
        <v>581</v>
      </c>
      <c r="L264" s="82">
        <v>0</v>
      </c>
      <c r="M264" s="81"/>
      <c r="N264" s="83"/>
      <c r="O264" s="96" t="s">
        <v>648</v>
      </c>
      <c r="P264" s="96" t="s">
        <v>649</v>
      </c>
      <c r="Q264" s="96" t="s">
        <v>648</v>
      </c>
      <c r="R264" s="86">
        <v>1315</v>
      </c>
    </row>
    <row r="265" spans="1:18" s="15" customFormat="1" ht="38.25" x14ac:dyDescent="0.2">
      <c r="A265" s="79" t="s">
        <v>220</v>
      </c>
      <c r="B265" s="17" t="s">
        <v>613</v>
      </c>
      <c r="C265" s="96" t="s">
        <v>579</v>
      </c>
      <c r="D265" s="17" t="s">
        <v>986</v>
      </c>
      <c r="E265" s="20">
        <v>2017</v>
      </c>
      <c r="F265" s="17" t="s">
        <v>400</v>
      </c>
      <c r="G265" s="18">
        <v>2974</v>
      </c>
      <c r="H265" s="18">
        <v>2974</v>
      </c>
      <c r="I265" s="84" t="s">
        <v>580</v>
      </c>
      <c r="J265" s="76">
        <v>1.5660000000000001</v>
      </c>
      <c r="K265" s="17" t="s">
        <v>581</v>
      </c>
      <c r="L265" s="18">
        <v>0</v>
      </c>
      <c r="M265" s="17"/>
      <c r="N265" s="19"/>
      <c r="O265" s="89" t="s">
        <v>648</v>
      </c>
      <c r="P265" s="89" t="s">
        <v>649</v>
      </c>
      <c r="Q265" s="89" t="s">
        <v>648</v>
      </c>
      <c r="R265" s="86">
        <v>1316</v>
      </c>
    </row>
    <row r="266" spans="1:18" s="15" customFormat="1" ht="38.25" x14ac:dyDescent="0.2">
      <c r="A266" s="79" t="s">
        <v>220</v>
      </c>
      <c r="B266" s="17" t="s">
        <v>614</v>
      </c>
      <c r="C266" s="96" t="s">
        <v>579</v>
      </c>
      <c r="D266" s="17" t="s">
        <v>986</v>
      </c>
      <c r="E266" s="20">
        <v>2017</v>
      </c>
      <c r="F266" s="17" t="s">
        <v>400</v>
      </c>
      <c r="G266" s="18">
        <v>2628</v>
      </c>
      <c r="H266" s="18">
        <v>2628</v>
      </c>
      <c r="I266" s="84" t="s">
        <v>580</v>
      </c>
      <c r="J266" s="76">
        <v>3.1629999999999998</v>
      </c>
      <c r="K266" s="17" t="s">
        <v>581</v>
      </c>
      <c r="L266" s="18">
        <v>0</v>
      </c>
      <c r="M266" s="17"/>
      <c r="N266" s="19"/>
      <c r="O266" s="89" t="s">
        <v>648</v>
      </c>
      <c r="P266" s="89" t="s">
        <v>649</v>
      </c>
      <c r="Q266" s="89" t="s">
        <v>648</v>
      </c>
      <c r="R266" s="86">
        <v>1317</v>
      </c>
    </row>
    <row r="267" spans="1:18" s="15" customFormat="1" ht="38.25" x14ac:dyDescent="0.2">
      <c r="A267" s="79" t="s">
        <v>220</v>
      </c>
      <c r="B267" s="17" t="s">
        <v>615</v>
      </c>
      <c r="C267" s="28" t="s">
        <v>579</v>
      </c>
      <c r="D267" s="17" t="s">
        <v>986</v>
      </c>
      <c r="E267" s="20">
        <v>2017</v>
      </c>
      <c r="F267" s="17" t="s">
        <v>400</v>
      </c>
      <c r="G267" s="18">
        <v>14338</v>
      </c>
      <c r="H267" s="18">
        <v>14338</v>
      </c>
      <c r="I267" s="84" t="s">
        <v>580</v>
      </c>
      <c r="J267" s="76">
        <v>1.74</v>
      </c>
      <c r="K267" s="17" t="s">
        <v>581</v>
      </c>
      <c r="L267" s="18">
        <v>0</v>
      </c>
      <c r="M267" s="17"/>
      <c r="N267" s="19"/>
      <c r="O267" s="89" t="s">
        <v>648</v>
      </c>
      <c r="P267" s="89" t="s">
        <v>649</v>
      </c>
      <c r="Q267" s="89" t="s">
        <v>648</v>
      </c>
      <c r="R267" s="86">
        <v>1318</v>
      </c>
    </row>
    <row r="268" spans="1:18" s="15" customFormat="1" ht="38.25" x14ac:dyDescent="0.2">
      <c r="A268" s="79" t="s">
        <v>220</v>
      </c>
      <c r="B268" s="17" t="s">
        <v>616</v>
      </c>
      <c r="C268" s="28" t="s">
        <v>579</v>
      </c>
      <c r="D268" s="17" t="s">
        <v>986</v>
      </c>
      <c r="E268" s="20">
        <v>2017</v>
      </c>
      <c r="F268" s="17" t="s">
        <v>400</v>
      </c>
      <c r="G268" s="18">
        <v>21295</v>
      </c>
      <c r="H268" s="18">
        <v>21295</v>
      </c>
      <c r="I268" s="84" t="s">
        <v>580</v>
      </c>
      <c r="J268" s="76">
        <v>2.4969999999999999</v>
      </c>
      <c r="K268" s="17" t="s">
        <v>581</v>
      </c>
      <c r="L268" s="18">
        <v>0</v>
      </c>
      <c r="M268" s="17"/>
      <c r="N268" s="19"/>
      <c r="O268" s="31" t="s">
        <v>648</v>
      </c>
      <c r="P268" s="31" t="s">
        <v>649</v>
      </c>
      <c r="Q268" s="31" t="s">
        <v>648</v>
      </c>
      <c r="R268" s="86">
        <v>1319</v>
      </c>
    </row>
    <row r="269" spans="1:18" s="15" customFormat="1" ht="38.25" x14ac:dyDescent="0.2">
      <c r="A269" s="79" t="s">
        <v>220</v>
      </c>
      <c r="B269" s="81" t="s">
        <v>617</v>
      </c>
      <c r="C269" s="28" t="s">
        <v>579</v>
      </c>
      <c r="D269" s="17" t="s">
        <v>986</v>
      </c>
      <c r="E269" s="20">
        <v>2017</v>
      </c>
      <c r="F269" s="17" t="s">
        <v>400</v>
      </c>
      <c r="G269" s="18">
        <v>27772</v>
      </c>
      <c r="H269" s="18">
        <v>27772</v>
      </c>
      <c r="I269" s="84" t="s">
        <v>580</v>
      </c>
      <c r="J269" s="76">
        <v>2.6819999999999999</v>
      </c>
      <c r="K269" s="17" t="s">
        <v>581</v>
      </c>
      <c r="L269" s="18">
        <v>0</v>
      </c>
      <c r="M269" s="17"/>
      <c r="N269" s="19"/>
      <c r="O269" s="89" t="s">
        <v>648</v>
      </c>
      <c r="P269" s="89" t="s">
        <v>649</v>
      </c>
      <c r="Q269" s="89" t="s">
        <v>648</v>
      </c>
      <c r="R269" s="86">
        <v>1320</v>
      </c>
    </row>
    <row r="270" spans="1:18" s="15" customFormat="1" ht="38.25" x14ac:dyDescent="0.2">
      <c r="A270" s="79" t="s">
        <v>220</v>
      </c>
      <c r="B270" s="81" t="s">
        <v>618</v>
      </c>
      <c r="C270" s="28" t="s">
        <v>579</v>
      </c>
      <c r="D270" s="81" t="s">
        <v>986</v>
      </c>
      <c r="E270" s="20">
        <v>2017</v>
      </c>
      <c r="F270" s="81" t="s">
        <v>400</v>
      </c>
      <c r="G270" s="82">
        <v>4962</v>
      </c>
      <c r="H270" s="82">
        <v>4962</v>
      </c>
      <c r="I270" s="84" t="s">
        <v>580</v>
      </c>
      <c r="J270" s="76">
        <v>0.89200000000000002</v>
      </c>
      <c r="K270" s="81" t="s">
        <v>581</v>
      </c>
      <c r="L270" s="82">
        <v>0</v>
      </c>
      <c r="M270" s="81"/>
      <c r="N270" s="83"/>
      <c r="O270" s="89" t="s">
        <v>648</v>
      </c>
      <c r="P270" s="89" t="s">
        <v>649</v>
      </c>
      <c r="Q270" s="89" t="s">
        <v>648</v>
      </c>
      <c r="R270" s="86">
        <v>1321</v>
      </c>
    </row>
    <row r="271" spans="1:18" s="15" customFormat="1" ht="38.25" x14ac:dyDescent="0.2">
      <c r="A271" s="79" t="s">
        <v>220</v>
      </c>
      <c r="B271" s="81" t="s">
        <v>619</v>
      </c>
      <c r="C271" s="28" t="s">
        <v>579</v>
      </c>
      <c r="D271" s="81" t="s">
        <v>986</v>
      </c>
      <c r="E271" s="20">
        <v>2017</v>
      </c>
      <c r="F271" s="81" t="s">
        <v>400</v>
      </c>
      <c r="G271" s="82">
        <v>1450</v>
      </c>
      <c r="H271" s="82">
        <v>1450</v>
      </c>
      <c r="I271" s="84" t="s">
        <v>580</v>
      </c>
      <c r="J271" s="76">
        <v>1.54</v>
      </c>
      <c r="K271" s="81" t="s">
        <v>581</v>
      </c>
      <c r="L271" s="82">
        <v>0</v>
      </c>
      <c r="M271" s="81"/>
      <c r="N271" s="83"/>
      <c r="O271" s="31" t="s">
        <v>648</v>
      </c>
      <c r="P271" s="31" t="s">
        <v>649</v>
      </c>
      <c r="Q271" s="31" t="s">
        <v>648</v>
      </c>
      <c r="R271" s="86">
        <v>1322</v>
      </c>
    </row>
    <row r="272" spans="1:18" s="15" customFormat="1" ht="38.25" x14ac:dyDescent="0.2">
      <c r="A272" s="79" t="s">
        <v>220</v>
      </c>
      <c r="B272" s="81" t="s">
        <v>620</v>
      </c>
      <c r="C272" s="28" t="s">
        <v>579</v>
      </c>
      <c r="D272" s="81" t="s">
        <v>986</v>
      </c>
      <c r="E272" s="20">
        <v>2017</v>
      </c>
      <c r="F272" s="81" t="s">
        <v>400</v>
      </c>
      <c r="G272" s="82">
        <v>1500</v>
      </c>
      <c r="H272" s="82">
        <v>1500</v>
      </c>
      <c r="I272" s="84" t="s">
        <v>580</v>
      </c>
      <c r="J272" s="76">
        <v>0.08</v>
      </c>
      <c r="K272" s="81" t="s">
        <v>581</v>
      </c>
      <c r="L272" s="82">
        <v>0</v>
      </c>
      <c r="M272" s="81"/>
      <c r="N272" s="83"/>
      <c r="O272" s="89" t="s">
        <v>648</v>
      </c>
      <c r="P272" s="89" t="s">
        <v>649</v>
      </c>
      <c r="Q272" s="89" t="s">
        <v>648</v>
      </c>
      <c r="R272" s="86">
        <v>1323</v>
      </c>
    </row>
    <row r="273" spans="1:18" s="15" customFormat="1" ht="38.25" x14ac:dyDescent="0.2">
      <c r="A273" s="79" t="s">
        <v>220</v>
      </c>
      <c r="B273" s="81" t="s">
        <v>621</v>
      </c>
      <c r="C273" s="28" t="s">
        <v>579</v>
      </c>
      <c r="D273" s="81" t="s">
        <v>991</v>
      </c>
      <c r="E273" s="20">
        <v>2017</v>
      </c>
      <c r="F273" s="81" t="s">
        <v>400</v>
      </c>
      <c r="G273" s="82">
        <v>1500</v>
      </c>
      <c r="H273" s="82">
        <v>1500</v>
      </c>
      <c r="I273" s="84" t="s">
        <v>580</v>
      </c>
      <c r="J273" s="76">
        <v>0</v>
      </c>
      <c r="K273" s="81" t="s">
        <v>581</v>
      </c>
      <c r="L273" s="82">
        <v>1</v>
      </c>
      <c r="M273" s="81"/>
      <c r="N273" s="83"/>
      <c r="O273" s="89" t="s">
        <v>648</v>
      </c>
      <c r="P273" s="89" t="s">
        <v>649</v>
      </c>
      <c r="Q273" s="89" t="s">
        <v>648</v>
      </c>
      <c r="R273" s="86">
        <v>1324</v>
      </c>
    </row>
    <row r="274" spans="1:18" s="15" customFormat="1" ht="38.25" x14ac:dyDescent="0.2">
      <c r="A274" s="79" t="s">
        <v>220</v>
      </c>
      <c r="B274" s="81" t="s">
        <v>622</v>
      </c>
      <c r="C274" s="28" t="s">
        <v>579</v>
      </c>
      <c r="D274" s="81" t="s">
        <v>986</v>
      </c>
      <c r="E274" s="20">
        <v>2017</v>
      </c>
      <c r="F274" s="81" t="s">
        <v>400</v>
      </c>
      <c r="G274" s="82">
        <v>5914</v>
      </c>
      <c r="H274" s="82">
        <v>5914</v>
      </c>
      <c r="I274" s="84" t="s">
        <v>580</v>
      </c>
      <c r="J274" s="76">
        <v>1.145</v>
      </c>
      <c r="K274" s="81" t="s">
        <v>581</v>
      </c>
      <c r="L274" s="82">
        <v>0</v>
      </c>
      <c r="M274" s="81"/>
      <c r="N274" s="83"/>
      <c r="O274" s="89" t="s">
        <v>648</v>
      </c>
      <c r="P274" s="89" t="s">
        <v>649</v>
      </c>
      <c r="Q274" s="89" t="s">
        <v>648</v>
      </c>
      <c r="R274" s="86">
        <v>1325</v>
      </c>
    </row>
    <row r="275" spans="1:18" s="15" customFormat="1" ht="38.25" x14ac:dyDescent="0.2">
      <c r="A275" s="79" t="s">
        <v>220</v>
      </c>
      <c r="B275" s="81" t="s">
        <v>623</v>
      </c>
      <c r="C275" s="28" t="s">
        <v>579</v>
      </c>
      <c r="D275" s="81" t="s">
        <v>986</v>
      </c>
      <c r="E275" s="20">
        <v>2017</v>
      </c>
      <c r="F275" s="81" t="s">
        <v>400</v>
      </c>
      <c r="G275" s="82">
        <v>5755</v>
      </c>
      <c r="H275" s="82">
        <v>5755</v>
      </c>
      <c r="I275" s="84" t="s">
        <v>580</v>
      </c>
      <c r="J275" s="76">
        <v>1.63</v>
      </c>
      <c r="K275" s="81" t="s">
        <v>581</v>
      </c>
      <c r="L275" s="82">
        <v>0</v>
      </c>
      <c r="M275" s="81"/>
      <c r="N275" s="83"/>
      <c r="O275" s="89" t="s">
        <v>648</v>
      </c>
      <c r="P275" s="89" t="s">
        <v>649</v>
      </c>
      <c r="Q275" s="89" t="s">
        <v>648</v>
      </c>
      <c r="R275" s="86">
        <v>1326</v>
      </c>
    </row>
    <row r="276" spans="1:18" s="15" customFormat="1" ht="38.25" x14ac:dyDescent="0.2">
      <c r="A276" s="79" t="s">
        <v>220</v>
      </c>
      <c r="B276" s="81" t="s">
        <v>624</v>
      </c>
      <c r="C276" s="96" t="s">
        <v>579</v>
      </c>
      <c r="D276" s="81" t="s">
        <v>986</v>
      </c>
      <c r="E276" s="20">
        <v>2017</v>
      </c>
      <c r="F276" s="81" t="s">
        <v>400</v>
      </c>
      <c r="G276" s="82">
        <v>2430</v>
      </c>
      <c r="H276" s="82">
        <v>2430</v>
      </c>
      <c r="I276" s="84" t="s">
        <v>580</v>
      </c>
      <c r="J276" s="76">
        <v>0.88500000000000001</v>
      </c>
      <c r="K276" s="81" t="s">
        <v>581</v>
      </c>
      <c r="L276" s="82">
        <v>0</v>
      </c>
      <c r="M276" s="81"/>
      <c r="N276" s="83"/>
      <c r="O276" s="89" t="s">
        <v>648</v>
      </c>
      <c r="P276" s="89" t="s">
        <v>649</v>
      </c>
      <c r="Q276" s="89" t="s">
        <v>648</v>
      </c>
      <c r="R276" s="86">
        <v>1327</v>
      </c>
    </row>
    <row r="277" spans="1:18" s="15" customFormat="1" ht="38.25" x14ac:dyDescent="0.2">
      <c r="A277" s="79" t="s">
        <v>220</v>
      </c>
      <c r="B277" s="81" t="s">
        <v>625</v>
      </c>
      <c r="C277" s="96" t="s">
        <v>579</v>
      </c>
      <c r="D277" s="81" t="s">
        <v>986</v>
      </c>
      <c r="E277" s="20">
        <v>2017</v>
      </c>
      <c r="F277" s="81" t="s">
        <v>400</v>
      </c>
      <c r="G277" s="82">
        <v>4150</v>
      </c>
      <c r="H277" s="82">
        <v>4150</v>
      </c>
      <c r="I277" s="84" t="s">
        <v>580</v>
      </c>
      <c r="J277" s="76">
        <v>4.47</v>
      </c>
      <c r="K277" s="81" t="s">
        <v>581</v>
      </c>
      <c r="L277" s="82">
        <v>0</v>
      </c>
      <c r="M277" s="81"/>
      <c r="N277" s="83"/>
      <c r="O277" s="89" t="s">
        <v>648</v>
      </c>
      <c r="P277" s="89" t="s">
        <v>649</v>
      </c>
      <c r="Q277" s="89" t="s">
        <v>648</v>
      </c>
      <c r="R277" s="86">
        <v>1328</v>
      </c>
    </row>
    <row r="278" spans="1:18" s="15" customFormat="1" ht="38.25" x14ac:dyDescent="0.2">
      <c r="A278" s="79" t="s">
        <v>220</v>
      </c>
      <c r="B278" s="81" t="s">
        <v>626</v>
      </c>
      <c r="C278" s="96" t="s">
        <v>579</v>
      </c>
      <c r="D278" s="81" t="s">
        <v>986</v>
      </c>
      <c r="E278" s="20">
        <v>2017</v>
      </c>
      <c r="F278" s="81" t="s">
        <v>400</v>
      </c>
      <c r="G278" s="82">
        <v>2008</v>
      </c>
      <c r="H278" s="82">
        <v>2008</v>
      </c>
      <c r="I278" s="84" t="s">
        <v>580</v>
      </c>
      <c r="J278" s="23">
        <v>0.99</v>
      </c>
      <c r="K278" s="81" t="s">
        <v>581</v>
      </c>
      <c r="L278" s="82">
        <v>0</v>
      </c>
      <c r="M278" s="81"/>
      <c r="N278" s="83"/>
      <c r="O278" s="89" t="s">
        <v>648</v>
      </c>
      <c r="P278" s="89" t="s">
        <v>649</v>
      </c>
      <c r="Q278" s="89" t="s">
        <v>648</v>
      </c>
      <c r="R278" s="86">
        <v>1329</v>
      </c>
    </row>
    <row r="279" spans="1:18" s="15" customFormat="1" ht="38.25" x14ac:dyDescent="0.2">
      <c r="A279" s="79" t="s">
        <v>220</v>
      </c>
      <c r="B279" s="81" t="s">
        <v>627</v>
      </c>
      <c r="C279" s="96" t="s">
        <v>579</v>
      </c>
      <c r="D279" s="81" t="s">
        <v>986</v>
      </c>
      <c r="E279" s="20">
        <v>2017</v>
      </c>
      <c r="F279" s="81" t="s">
        <v>400</v>
      </c>
      <c r="G279" s="82">
        <v>7003</v>
      </c>
      <c r="H279" s="82">
        <v>7003</v>
      </c>
      <c r="I279" s="84" t="s">
        <v>580</v>
      </c>
      <c r="J279" s="76">
        <v>1.1000000000000001</v>
      </c>
      <c r="K279" s="81" t="s">
        <v>581</v>
      </c>
      <c r="L279" s="82">
        <v>0</v>
      </c>
      <c r="M279" s="81"/>
      <c r="N279" s="83"/>
      <c r="O279" s="89" t="s">
        <v>648</v>
      </c>
      <c r="P279" s="89" t="s">
        <v>649</v>
      </c>
      <c r="Q279" s="89" t="s">
        <v>648</v>
      </c>
      <c r="R279" s="86">
        <v>1330</v>
      </c>
    </row>
    <row r="280" spans="1:18" s="15" customFormat="1" ht="38.25" x14ac:dyDescent="0.2">
      <c r="A280" s="79" t="s">
        <v>220</v>
      </c>
      <c r="B280" s="81" t="s">
        <v>628</v>
      </c>
      <c r="C280" s="96" t="s">
        <v>579</v>
      </c>
      <c r="D280" s="81" t="s">
        <v>986</v>
      </c>
      <c r="E280" s="20">
        <v>2017</v>
      </c>
      <c r="F280" s="81" t="s">
        <v>400</v>
      </c>
      <c r="G280" s="82">
        <v>3206</v>
      </c>
      <c r="H280" s="82">
        <v>3206</v>
      </c>
      <c r="I280" s="84" t="s">
        <v>580</v>
      </c>
      <c r="J280" s="76">
        <v>1.1399999999999999</v>
      </c>
      <c r="K280" s="81" t="s">
        <v>581</v>
      </c>
      <c r="L280" s="82">
        <v>0</v>
      </c>
      <c r="M280" s="81"/>
      <c r="N280" s="83"/>
      <c r="O280" s="89" t="s">
        <v>648</v>
      </c>
      <c r="P280" s="89" t="s">
        <v>649</v>
      </c>
      <c r="Q280" s="89" t="s">
        <v>648</v>
      </c>
      <c r="R280" s="86">
        <v>1331</v>
      </c>
    </row>
    <row r="281" spans="1:18" s="15" customFormat="1" ht="38.25" x14ac:dyDescent="0.2">
      <c r="A281" s="79" t="s">
        <v>220</v>
      </c>
      <c r="B281" s="17" t="s">
        <v>629</v>
      </c>
      <c r="C281" s="31" t="s">
        <v>579</v>
      </c>
      <c r="D281" s="17" t="s">
        <v>986</v>
      </c>
      <c r="E281" s="20">
        <v>2017</v>
      </c>
      <c r="F281" s="81" t="s">
        <v>400</v>
      </c>
      <c r="G281" s="18">
        <v>8314</v>
      </c>
      <c r="H281" s="18">
        <v>8314</v>
      </c>
      <c r="I281" s="84" t="s">
        <v>580</v>
      </c>
      <c r="J281" s="76">
        <v>0.3</v>
      </c>
      <c r="K281" s="17" t="s">
        <v>581</v>
      </c>
      <c r="L281" s="18">
        <v>0</v>
      </c>
      <c r="M281" s="17"/>
      <c r="N281" s="19"/>
      <c r="O281" s="31" t="s">
        <v>648</v>
      </c>
      <c r="P281" s="31" t="s">
        <v>649</v>
      </c>
      <c r="Q281" s="31" t="s">
        <v>648</v>
      </c>
      <c r="R281" s="86">
        <v>1332</v>
      </c>
    </row>
    <row r="282" spans="1:18" s="15" customFormat="1" ht="38.25" x14ac:dyDescent="0.2">
      <c r="A282" s="79" t="s">
        <v>220</v>
      </c>
      <c r="B282" s="17" t="s">
        <v>630</v>
      </c>
      <c r="C282" s="31" t="s">
        <v>579</v>
      </c>
      <c r="D282" s="17" t="s">
        <v>986</v>
      </c>
      <c r="E282" s="20">
        <v>2017</v>
      </c>
      <c r="F282" s="17" t="s">
        <v>400</v>
      </c>
      <c r="G282" s="82">
        <v>7005</v>
      </c>
      <c r="H282" s="82">
        <v>7005</v>
      </c>
      <c r="I282" s="84" t="s">
        <v>580</v>
      </c>
      <c r="J282" s="76">
        <v>1.3</v>
      </c>
      <c r="K282" s="17" t="s">
        <v>581</v>
      </c>
      <c r="L282" s="18">
        <v>0</v>
      </c>
      <c r="M282" s="17"/>
      <c r="N282" s="19"/>
      <c r="O282" s="72" t="s">
        <v>648</v>
      </c>
      <c r="P282" s="72" t="s">
        <v>649</v>
      </c>
      <c r="Q282" s="72" t="s">
        <v>648</v>
      </c>
      <c r="R282" s="86">
        <v>1333</v>
      </c>
    </row>
    <row r="283" spans="1:18" s="15" customFormat="1" ht="38.25" x14ac:dyDescent="0.2">
      <c r="A283" s="79" t="s">
        <v>220</v>
      </c>
      <c r="B283" s="81" t="s">
        <v>631</v>
      </c>
      <c r="C283" s="96" t="s">
        <v>579</v>
      </c>
      <c r="D283" s="81" t="s">
        <v>992</v>
      </c>
      <c r="E283" s="80">
        <v>2017</v>
      </c>
      <c r="F283" s="81" t="s">
        <v>400</v>
      </c>
      <c r="G283" s="82">
        <v>1908</v>
      </c>
      <c r="H283" s="82">
        <v>1908</v>
      </c>
      <c r="I283" s="84" t="s">
        <v>580</v>
      </c>
      <c r="J283" s="76">
        <v>0.05</v>
      </c>
      <c r="K283" s="81" t="s">
        <v>581</v>
      </c>
      <c r="L283" s="82">
        <v>1</v>
      </c>
      <c r="M283" s="17"/>
      <c r="N283" s="19"/>
      <c r="O283" s="72" t="s">
        <v>648</v>
      </c>
      <c r="P283" s="72" t="s">
        <v>649</v>
      </c>
      <c r="Q283" s="72" t="s">
        <v>648</v>
      </c>
      <c r="R283" s="86">
        <v>1334</v>
      </c>
    </row>
    <row r="284" spans="1:18" s="15" customFormat="1" ht="38.25" x14ac:dyDescent="0.2">
      <c r="A284" s="79" t="s">
        <v>220</v>
      </c>
      <c r="B284" s="81" t="s">
        <v>632</v>
      </c>
      <c r="C284" s="96" t="s">
        <v>579</v>
      </c>
      <c r="D284" s="81" t="s">
        <v>993</v>
      </c>
      <c r="E284" s="80">
        <v>2017</v>
      </c>
      <c r="F284" s="81" t="s">
        <v>400</v>
      </c>
      <c r="G284" s="82">
        <v>17343</v>
      </c>
      <c r="H284" s="82">
        <v>17343</v>
      </c>
      <c r="I284" s="84" t="s">
        <v>580</v>
      </c>
      <c r="J284" s="76">
        <v>0.05</v>
      </c>
      <c r="K284" s="81" t="s">
        <v>581</v>
      </c>
      <c r="L284" s="82">
        <v>1</v>
      </c>
      <c r="M284" s="17"/>
      <c r="N284" s="19"/>
      <c r="O284" s="72" t="s">
        <v>648</v>
      </c>
      <c r="P284" s="72" t="s">
        <v>649</v>
      </c>
      <c r="Q284" s="72" t="s">
        <v>648</v>
      </c>
      <c r="R284" s="86">
        <v>1335</v>
      </c>
    </row>
    <row r="285" spans="1:18" s="15" customFormat="1" ht="38.25" x14ac:dyDescent="0.2">
      <c r="A285" s="79" t="s">
        <v>220</v>
      </c>
      <c r="B285" s="81" t="s">
        <v>633</v>
      </c>
      <c r="C285" s="96" t="s">
        <v>579</v>
      </c>
      <c r="D285" s="81" t="s">
        <v>986</v>
      </c>
      <c r="E285" s="80">
        <v>2017</v>
      </c>
      <c r="F285" s="81" t="s">
        <v>400</v>
      </c>
      <c r="G285" s="82">
        <v>1000</v>
      </c>
      <c r="H285" s="82">
        <v>1000</v>
      </c>
      <c r="I285" s="84" t="s">
        <v>580</v>
      </c>
      <c r="J285" s="76">
        <v>0.246</v>
      </c>
      <c r="K285" s="81" t="s">
        <v>581</v>
      </c>
      <c r="L285" s="82">
        <v>0</v>
      </c>
      <c r="M285" s="81"/>
      <c r="N285" s="83"/>
      <c r="O285" s="72" t="s">
        <v>648</v>
      </c>
      <c r="P285" s="72" t="s">
        <v>649</v>
      </c>
      <c r="Q285" s="72" t="s">
        <v>648</v>
      </c>
      <c r="R285" s="86">
        <v>1336</v>
      </c>
    </row>
    <row r="286" spans="1:18" s="15" customFormat="1" ht="38.25" x14ac:dyDescent="0.2">
      <c r="A286" s="79" t="s">
        <v>220</v>
      </c>
      <c r="B286" s="84" t="s">
        <v>634</v>
      </c>
      <c r="C286" s="80" t="s">
        <v>579</v>
      </c>
      <c r="D286" s="84" t="s">
        <v>986</v>
      </c>
      <c r="E286" s="80">
        <v>2017</v>
      </c>
      <c r="F286" s="81" t="s">
        <v>400</v>
      </c>
      <c r="G286" s="85">
        <v>1450</v>
      </c>
      <c r="H286" s="85">
        <v>1450</v>
      </c>
      <c r="I286" s="84" t="s">
        <v>580</v>
      </c>
      <c r="J286" s="76">
        <v>1.0760000000000001</v>
      </c>
      <c r="K286" s="84" t="s">
        <v>581</v>
      </c>
      <c r="L286" s="85">
        <v>0</v>
      </c>
      <c r="M286" s="84"/>
      <c r="N286" s="76"/>
      <c r="O286" s="72" t="s">
        <v>648</v>
      </c>
      <c r="P286" s="72" t="s">
        <v>649</v>
      </c>
      <c r="Q286" s="72" t="s">
        <v>648</v>
      </c>
      <c r="R286" s="86">
        <v>1337</v>
      </c>
    </row>
    <row r="287" spans="1:18" s="15" customFormat="1" ht="38.25" x14ac:dyDescent="0.2">
      <c r="A287" s="79" t="s">
        <v>220</v>
      </c>
      <c r="B287" s="81" t="s">
        <v>635</v>
      </c>
      <c r="C287" s="96" t="s">
        <v>579</v>
      </c>
      <c r="D287" s="81" t="s">
        <v>986</v>
      </c>
      <c r="E287" s="80">
        <v>2017</v>
      </c>
      <c r="F287" s="81" t="s">
        <v>400</v>
      </c>
      <c r="G287" s="82">
        <v>5905</v>
      </c>
      <c r="H287" s="82">
        <v>5905</v>
      </c>
      <c r="I287" s="84" t="s">
        <v>580</v>
      </c>
      <c r="J287" s="76">
        <v>2.1</v>
      </c>
      <c r="K287" s="81" t="s">
        <v>581</v>
      </c>
      <c r="L287" s="82">
        <v>0</v>
      </c>
      <c r="M287" s="81"/>
      <c r="N287" s="83"/>
      <c r="O287" s="72" t="s">
        <v>648</v>
      </c>
      <c r="P287" s="72" t="s">
        <v>649</v>
      </c>
      <c r="Q287" s="72" t="s">
        <v>648</v>
      </c>
      <c r="R287" s="86">
        <v>1338</v>
      </c>
    </row>
    <row r="288" spans="1:18" s="15" customFormat="1" ht="38.25" x14ac:dyDescent="0.2">
      <c r="A288" s="79" t="s">
        <v>220</v>
      </c>
      <c r="B288" s="17" t="s">
        <v>636</v>
      </c>
      <c r="C288" s="31" t="s">
        <v>579</v>
      </c>
      <c r="D288" s="17" t="s">
        <v>986</v>
      </c>
      <c r="E288" s="20">
        <v>2017</v>
      </c>
      <c r="F288" s="81" t="s">
        <v>400</v>
      </c>
      <c r="G288" s="18">
        <v>1209</v>
      </c>
      <c r="H288" s="18">
        <v>1209</v>
      </c>
      <c r="I288" s="84" t="s">
        <v>580</v>
      </c>
      <c r="J288" s="76">
        <v>0.55000000000000004</v>
      </c>
      <c r="K288" s="17" t="s">
        <v>581</v>
      </c>
      <c r="L288" s="82">
        <v>0</v>
      </c>
      <c r="M288" s="17"/>
      <c r="N288" s="19"/>
      <c r="O288" s="72" t="s">
        <v>648</v>
      </c>
      <c r="P288" s="72" t="s">
        <v>649</v>
      </c>
      <c r="Q288" s="72" t="s">
        <v>648</v>
      </c>
      <c r="R288" s="86">
        <v>1339</v>
      </c>
    </row>
    <row r="289" spans="1:18" s="15" customFormat="1" ht="38.25" x14ac:dyDescent="0.2">
      <c r="A289" s="79" t="s">
        <v>220</v>
      </c>
      <c r="B289" s="81" t="s">
        <v>637</v>
      </c>
      <c r="C289" s="96" t="s">
        <v>579</v>
      </c>
      <c r="D289" s="81" t="s">
        <v>990</v>
      </c>
      <c r="E289" s="20">
        <v>2017</v>
      </c>
      <c r="F289" s="81" t="s">
        <v>400</v>
      </c>
      <c r="G289" s="82">
        <v>1203</v>
      </c>
      <c r="H289" s="82">
        <v>1203</v>
      </c>
      <c r="I289" s="84" t="s">
        <v>598</v>
      </c>
      <c r="J289" s="76">
        <v>4.7E-2</v>
      </c>
      <c r="K289" s="81"/>
      <c r="L289" s="82"/>
      <c r="M289" s="81"/>
      <c r="N289" s="83"/>
      <c r="O289" s="72" t="s">
        <v>648</v>
      </c>
      <c r="P289" s="72" t="s">
        <v>649</v>
      </c>
      <c r="Q289" s="72" t="s">
        <v>648</v>
      </c>
      <c r="R289" s="86">
        <v>1340</v>
      </c>
    </row>
    <row r="290" spans="1:18" s="15" customFormat="1" ht="38.25" x14ac:dyDescent="0.2">
      <c r="A290" s="79" t="s">
        <v>220</v>
      </c>
      <c r="B290" s="81" t="s">
        <v>638</v>
      </c>
      <c r="C290" s="96" t="s">
        <v>579</v>
      </c>
      <c r="D290" s="81" t="s">
        <v>993</v>
      </c>
      <c r="E290" s="80">
        <v>2017</v>
      </c>
      <c r="F290" s="81" t="s">
        <v>400</v>
      </c>
      <c r="G290" s="82">
        <v>2290</v>
      </c>
      <c r="H290" s="82">
        <v>2290</v>
      </c>
      <c r="I290" s="84" t="s">
        <v>580</v>
      </c>
      <c r="J290" s="76">
        <v>0.05</v>
      </c>
      <c r="K290" s="81" t="s">
        <v>581</v>
      </c>
      <c r="L290" s="82">
        <v>1</v>
      </c>
      <c r="M290" s="17"/>
      <c r="N290" s="19"/>
      <c r="O290" s="72" t="s">
        <v>648</v>
      </c>
      <c r="P290" s="72" t="s">
        <v>649</v>
      </c>
      <c r="Q290" s="72" t="s">
        <v>648</v>
      </c>
      <c r="R290" s="86">
        <v>1341</v>
      </c>
    </row>
    <row r="291" spans="1:18" s="15" customFormat="1" ht="38.25" x14ac:dyDescent="0.2">
      <c r="A291" s="79" t="s">
        <v>220</v>
      </c>
      <c r="B291" s="81" t="s">
        <v>639</v>
      </c>
      <c r="C291" s="96" t="s">
        <v>579</v>
      </c>
      <c r="D291" s="81" t="s">
        <v>986</v>
      </c>
      <c r="E291" s="20">
        <v>2017</v>
      </c>
      <c r="F291" s="81" t="s">
        <v>400</v>
      </c>
      <c r="G291" s="82">
        <v>24235</v>
      </c>
      <c r="H291" s="82">
        <v>24235</v>
      </c>
      <c r="I291" s="84" t="s">
        <v>580</v>
      </c>
      <c r="J291" s="76">
        <v>6.1749999999999998</v>
      </c>
      <c r="K291" s="81" t="s">
        <v>581</v>
      </c>
      <c r="L291" s="82">
        <v>0</v>
      </c>
      <c r="M291" s="81"/>
      <c r="N291" s="83"/>
      <c r="O291" s="72" t="s">
        <v>648</v>
      </c>
      <c r="P291" s="72" t="s">
        <v>649</v>
      </c>
      <c r="Q291" s="72" t="s">
        <v>648</v>
      </c>
      <c r="R291" s="86">
        <v>1342</v>
      </c>
    </row>
    <row r="292" spans="1:18" s="15" customFormat="1" ht="38.25" x14ac:dyDescent="0.2">
      <c r="A292" s="79" t="s">
        <v>220</v>
      </c>
      <c r="B292" s="84" t="s">
        <v>640</v>
      </c>
      <c r="C292" s="80" t="s">
        <v>579</v>
      </c>
      <c r="D292" s="84" t="s">
        <v>994</v>
      </c>
      <c r="E292" s="80">
        <v>2017</v>
      </c>
      <c r="F292" s="81" t="s">
        <v>400</v>
      </c>
      <c r="G292" s="82">
        <v>4992</v>
      </c>
      <c r="H292" s="82">
        <v>4992</v>
      </c>
      <c r="I292" s="84" t="s">
        <v>580</v>
      </c>
      <c r="J292" s="76">
        <v>4.2000000000000003E-2</v>
      </c>
      <c r="K292" s="81" t="s">
        <v>581</v>
      </c>
      <c r="L292" s="82">
        <v>0</v>
      </c>
      <c r="M292" s="81"/>
      <c r="N292" s="83"/>
      <c r="O292" s="72" t="s">
        <v>648</v>
      </c>
      <c r="P292" s="72" t="s">
        <v>649</v>
      </c>
      <c r="Q292" s="72" t="s">
        <v>648</v>
      </c>
      <c r="R292" s="86">
        <v>1343</v>
      </c>
    </row>
    <row r="293" spans="1:18" s="15" customFormat="1" ht="38.25" x14ac:dyDescent="0.2">
      <c r="A293" s="79" t="s">
        <v>220</v>
      </c>
      <c r="B293" s="84" t="s">
        <v>641</v>
      </c>
      <c r="C293" s="80" t="s">
        <v>579</v>
      </c>
      <c r="D293" s="84" t="s">
        <v>990</v>
      </c>
      <c r="E293" s="80">
        <v>2017</v>
      </c>
      <c r="F293" s="81" t="s">
        <v>400</v>
      </c>
      <c r="G293" s="82">
        <v>1500</v>
      </c>
      <c r="H293" s="82">
        <v>1500</v>
      </c>
      <c r="I293" s="84" t="s">
        <v>598</v>
      </c>
      <c r="J293" s="76">
        <v>4.5999999999999999E-2</v>
      </c>
      <c r="K293" s="81"/>
      <c r="L293" s="82"/>
      <c r="M293" s="17"/>
      <c r="N293" s="19"/>
      <c r="O293" s="72" t="s">
        <v>648</v>
      </c>
      <c r="P293" s="72" t="s">
        <v>649</v>
      </c>
      <c r="Q293" s="72" t="s">
        <v>648</v>
      </c>
      <c r="R293" s="86">
        <v>1344</v>
      </c>
    </row>
    <row r="294" spans="1:18" s="15" customFormat="1" ht="63.75" x14ac:dyDescent="0.2">
      <c r="A294" s="79" t="s">
        <v>222</v>
      </c>
      <c r="B294" s="81" t="s">
        <v>794</v>
      </c>
      <c r="C294" s="96" t="s">
        <v>579</v>
      </c>
      <c r="D294" s="81" t="s">
        <v>795</v>
      </c>
      <c r="E294" s="80" t="s">
        <v>426</v>
      </c>
      <c r="F294" s="81" t="s">
        <v>400</v>
      </c>
      <c r="G294" s="82">
        <v>585</v>
      </c>
      <c r="H294" s="82">
        <v>585</v>
      </c>
      <c r="I294" s="17" t="s">
        <v>793</v>
      </c>
      <c r="J294" s="83">
        <v>1</v>
      </c>
      <c r="K294" s="81"/>
      <c r="L294" s="82"/>
      <c r="M294" s="17"/>
      <c r="N294" s="19"/>
      <c r="O294" s="72" t="s">
        <v>648</v>
      </c>
      <c r="P294" s="72" t="s">
        <v>648</v>
      </c>
      <c r="Q294" s="72" t="s">
        <v>648</v>
      </c>
      <c r="R294" s="86">
        <v>1356</v>
      </c>
    </row>
    <row r="295" spans="1:18" s="15" customFormat="1" ht="38.25" x14ac:dyDescent="0.2">
      <c r="A295" s="79" t="s">
        <v>223</v>
      </c>
      <c r="B295" s="81" t="s">
        <v>571</v>
      </c>
      <c r="C295" s="96" t="s">
        <v>572</v>
      </c>
      <c r="D295" s="81" t="s">
        <v>1059</v>
      </c>
      <c r="E295" s="80">
        <v>2017</v>
      </c>
      <c r="F295" s="81" t="s">
        <v>400</v>
      </c>
      <c r="G295" s="82">
        <v>9378</v>
      </c>
      <c r="H295" s="82">
        <v>9378</v>
      </c>
      <c r="I295" s="17" t="s">
        <v>427</v>
      </c>
      <c r="J295" s="83">
        <v>8</v>
      </c>
      <c r="K295" s="81"/>
      <c r="L295" s="82"/>
      <c r="M295" s="17"/>
      <c r="N295" s="19"/>
      <c r="O295" s="72" t="s">
        <v>650</v>
      </c>
      <c r="P295" s="72" t="s">
        <v>648</v>
      </c>
      <c r="Q295" s="72" t="s">
        <v>648</v>
      </c>
      <c r="R295" s="51">
        <v>402</v>
      </c>
    </row>
    <row r="296" spans="1:18" s="15" customFormat="1" ht="38.25" x14ac:dyDescent="0.2">
      <c r="A296" s="79" t="s">
        <v>223</v>
      </c>
      <c r="B296" s="81" t="s">
        <v>577</v>
      </c>
      <c r="C296" s="96" t="s">
        <v>572</v>
      </c>
      <c r="D296" s="81" t="s">
        <v>1063</v>
      </c>
      <c r="E296" s="80">
        <v>2017</v>
      </c>
      <c r="F296" s="81" t="s">
        <v>400</v>
      </c>
      <c r="G296" s="82">
        <v>2000</v>
      </c>
      <c r="H296" s="82">
        <v>2000</v>
      </c>
      <c r="I296" s="17" t="s">
        <v>427</v>
      </c>
      <c r="J296" s="83">
        <v>1</v>
      </c>
      <c r="K296" s="81"/>
      <c r="L296" s="82"/>
      <c r="M296" s="17"/>
      <c r="N296" s="19"/>
      <c r="O296" s="72" t="s">
        <v>650</v>
      </c>
      <c r="P296" s="72" t="s">
        <v>648</v>
      </c>
      <c r="Q296" s="72" t="s">
        <v>648</v>
      </c>
      <c r="R296" s="86">
        <v>1285</v>
      </c>
    </row>
    <row r="297" spans="1:18" s="15" customFormat="1" ht="51" x14ac:dyDescent="0.2">
      <c r="A297" s="79" t="s">
        <v>223</v>
      </c>
      <c r="B297" s="81" t="s">
        <v>686</v>
      </c>
      <c r="C297" s="96" t="s">
        <v>392</v>
      </c>
      <c r="D297" s="81" t="s">
        <v>704</v>
      </c>
      <c r="E297" s="80" t="s">
        <v>278</v>
      </c>
      <c r="F297" s="81" t="s">
        <v>400</v>
      </c>
      <c r="G297" s="82">
        <v>642</v>
      </c>
      <c r="H297" s="82">
        <v>642</v>
      </c>
      <c r="I297" s="84" t="s">
        <v>427</v>
      </c>
      <c r="J297" s="76">
        <v>1</v>
      </c>
      <c r="K297" s="81"/>
      <c r="L297" s="82"/>
      <c r="M297" s="17"/>
      <c r="N297" s="19"/>
      <c r="O297" s="72" t="s">
        <v>648</v>
      </c>
      <c r="P297" s="72" t="s">
        <v>648</v>
      </c>
      <c r="Q297" s="72" t="s">
        <v>648</v>
      </c>
      <c r="R297" s="86">
        <v>1349</v>
      </c>
    </row>
    <row r="298" spans="1:18" s="15" customFormat="1" ht="114.75" x14ac:dyDescent="0.2">
      <c r="A298" s="79" t="s">
        <v>224</v>
      </c>
      <c r="B298" s="84" t="s">
        <v>519</v>
      </c>
      <c r="C298" s="80" t="s">
        <v>518</v>
      </c>
      <c r="D298" s="84" t="s">
        <v>955</v>
      </c>
      <c r="E298" s="80" t="s">
        <v>268</v>
      </c>
      <c r="F298" s="84" t="s">
        <v>400</v>
      </c>
      <c r="G298" s="85">
        <v>31474</v>
      </c>
      <c r="H298" s="85">
        <v>31474</v>
      </c>
      <c r="I298" s="84" t="s">
        <v>427</v>
      </c>
      <c r="J298" s="76">
        <v>17</v>
      </c>
      <c r="K298" s="84"/>
      <c r="L298" s="85"/>
      <c r="M298" s="84"/>
      <c r="N298" s="76"/>
      <c r="O298" s="72" t="s">
        <v>650</v>
      </c>
      <c r="P298" s="72" t="s">
        <v>649</v>
      </c>
      <c r="Q298" s="72" t="s">
        <v>648</v>
      </c>
      <c r="R298" s="51">
        <v>165</v>
      </c>
    </row>
    <row r="299" spans="1:18" s="15" customFormat="1" ht="114.75" x14ac:dyDescent="0.2">
      <c r="A299" s="79" t="s">
        <v>224</v>
      </c>
      <c r="B299" s="84" t="s">
        <v>520</v>
      </c>
      <c r="C299" s="80" t="s">
        <v>518</v>
      </c>
      <c r="D299" s="84" t="s">
        <v>1041</v>
      </c>
      <c r="E299" s="80" t="s">
        <v>303</v>
      </c>
      <c r="F299" s="84" t="s">
        <v>400</v>
      </c>
      <c r="G299" s="85">
        <v>710</v>
      </c>
      <c r="H299" s="85">
        <v>710</v>
      </c>
      <c r="I299" s="84" t="s">
        <v>427</v>
      </c>
      <c r="J299" s="76">
        <v>1</v>
      </c>
      <c r="K299" s="84"/>
      <c r="L299" s="85"/>
      <c r="M299" s="84"/>
      <c r="N299" s="76"/>
      <c r="O299" s="72" t="s">
        <v>648</v>
      </c>
      <c r="P299" s="72" t="s">
        <v>648</v>
      </c>
      <c r="Q299" s="72" t="s">
        <v>648</v>
      </c>
      <c r="R299" s="51">
        <v>531</v>
      </c>
    </row>
    <row r="300" spans="1:18" s="15" customFormat="1" ht="89.25" x14ac:dyDescent="0.2">
      <c r="A300" s="79" t="s">
        <v>224</v>
      </c>
      <c r="B300" s="84" t="s">
        <v>517</v>
      </c>
      <c r="C300" s="80" t="s">
        <v>518</v>
      </c>
      <c r="D300" s="84" t="s">
        <v>954</v>
      </c>
      <c r="E300" s="20" t="s">
        <v>268</v>
      </c>
      <c r="F300" s="84" t="s">
        <v>400</v>
      </c>
      <c r="G300" s="85">
        <v>2622</v>
      </c>
      <c r="H300" s="85">
        <v>2622</v>
      </c>
      <c r="I300" s="84" t="s">
        <v>427</v>
      </c>
      <c r="J300" s="76">
        <v>11</v>
      </c>
      <c r="K300" s="84"/>
      <c r="L300" s="85"/>
      <c r="M300" s="84"/>
      <c r="N300" s="76"/>
      <c r="O300" s="72" t="s">
        <v>650</v>
      </c>
      <c r="P300" s="72" t="s">
        <v>649</v>
      </c>
      <c r="Q300" s="72" t="s">
        <v>648</v>
      </c>
      <c r="R300" s="51">
        <v>879</v>
      </c>
    </row>
    <row r="301" spans="1:18" s="15" customFormat="1" ht="63.75" x14ac:dyDescent="0.2">
      <c r="A301" s="79" t="s">
        <v>224</v>
      </c>
      <c r="B301" s="17" t="s">
        <v>495</v>
      </c>
      <c r="C301" s="31" t="s">
        <v>392</v>
      </c>
      <c r="D301" s="17" t="s">
        <v>1038</v>
      </c>
      <c r="E301" s="20" t="s">
        <v>278</v>
      </c>
      <c r="F301" s="81" t="s">
        <v>496</v>
      </c>
      <c r="G301" s="18">
        <v>144492</v>
      </c>
      <c r="H301" s="18">
        <v>0</v>
      </c>
      <c r="I301" s="44" t="s">
        <v>427</v>
      </c>
      <c r="J301" s="19">
        <v>1250</v>
      </c>
      <c r="K301" s="17"/>
      <c r="L301" s="18"/>
      <c r="M301" s="17"/>
      <c r="N301" s="19"/>
      <c r="O301" s="72" t="s">
        <v>650</v>
      </c>
      <c r="P301" s="72" t="s">
        <v>648</v>
      </c>
      <c r="Q301" s="72" t="s">
        <v>650</v>
      </c>
      <c r="R301" s="51">
        <v>882</v>
      </c>
    </row>
    <row r="302" spans="1:18" s="15" customFormat="1" ht="38.25" x14ac:dyDescent="0.2">
      <c r="A302" s="79" t="s">
        <v>224</v>
      </c>
      <c r="B302" s="84" t="s">
        <v>798</v>
      </c>
      <c r="C302" s="80" t="s">
        <v>799</v>
      </c>
      <c r="D302" s="84" t="s">
        <v>1064</v>
      </c>
      <c r="E302" s="20" t="s">
        <v>800</v>
      </c>
      <c r="F302" s="81" t="s">
        <v>400</v>
      </c>
      <c r="G302" s="18">
        <v>96</v>
      </c>
      <c r="H302" s="18">
        <v>96</v>
      </c>
      <c r="I302" s="84" t="s">
        <v>801</v>
      </c>
      <c r="J302" s="76">
        <v>1</v>
      </c>
      <c r="K302" s="17"/>
      <c r="L302" s="18"/>
      <c r="M302" s="17"/>
      <c r="N302" s="19"/>
      <c r="O302" s="72" t="s">
        <v>648</v>
      </c>
      <c r="P302" s="72" t="s">
        <v>648</v>
      </c>
      <c r="Q302" s="72" t="s">
        <v>648</v>
      </c>
      <c r="R302" s="86">
        <v>1345</v>
      </c>
    </row>
    <row r="303" spans="1:18" s="15" customFormat="1" ht="38.25" x14ac:dyDescent="0.2">
      <c r="A303" s="79" t="s">
        <v>224</v>
      </c>
      <c r="B303" s="84" t="s">
        <v>646</v>
      </c>
      <c r="C303" s="80" t="s">
        <v>518</v>
      </c>
      <c r="D303" s="84" t="s">
        <v>796</v>
      </c>
      <c r="E303" s="80" t="s">
        <v>426</v>
      </c>
      <c r="F303" s="81" t="s">
        <v>400</v>
      </c>
      <c r="G303" s="82">
        <v>2000</v>
      </c>
      <c r="H303" s="82">
        <v>2000</v>
      </c>
      <c r="I303" s="84" t="s">
        <v>427</v>
      </c>
      <c r="J303" s="83">
        <v>1</v>
      </c>
      <c r="K303" s="81"/>
      <c r="L303" s="82"/>
      <c r="M303" s="81"/>
      <c r="N303" s="83"/>
      <c r="O303" s="72" t="s">
        <v>650</v>
      </c>
      <c r="P303" s="72" t="s">
        <v>648</v>
      </c>
      <c r="Q303" s="72" t="s">
        <v>648</v>
      </c>
      <c r="R303" s="86">
        <v>1346</v>
      </c>
    </row>
    <row r="304" spans="1:18" s="15" customFormat="1" ht="63.75" x14ac:dyDescent="0.2">
      <c r="A304" s="79" t="s">
        <v>225</v>
      </c>
      <c r="B304" s="84" t="s">
        <v>644</v>
      </c>
      <c r="C304" s="80" t="s">
        <v>518</v>
      </c>
      <c r="D304" s="84" t="s">
        <v>645</v>
      </c>
      <c r="E304" s="20" t="s">
        <v>426</v>
      </c>
      <c r="F304" s="81" t="s">
        <v>400</v>
      </c>
      <c r="G304" s="18">
        <v>341</v>
      </c>
      <c r="H304" s="18">
        <v>341</v>
      </c>
      <c r="I304" s="84" t="s">
        <v>427</v>
      </c>
      <c r="J304" s="76">
        <v>3</v>
      </c>
      <c r="K304" s="17"/>
      <c r="L304" s="18"/>
      <c r="M304" s="17"/>
      <c r="N304" s="19"/>
      <c r="O304" s="72" t="s">
        <v>650</v>
      </c>
      <c r="P304" s="72" t="s">
        <v>648</v>
      </c>
      <c r="Q304" s="72" t="s">
        <v>648</v>
      </c>
      <c r="R304" s="51">
        <v>166</v>
      </c>
    </row>
    <row r="305" spans="1:18" s="15" customFormat="1" ht="38.25" x14ac:dyDescent="0.2">
      <c r="A305" s="79" t="s">
        <v>225</v>
      </c>
      <c r="B305" s="84" t="s">
        <v>646</v>
      </c>
      <c r="C305" s="80" t="s">
        <v>518</v>
      </c>
      <c r="D305" s="84" t="s">
        <v>797</v>
      </c>
      <c r="E305" s="20" t="s">
        <v>426</v>
      </c>
      <c r="F305" s="81" t="s">
        <v>400</v>
      </c>
      <c r="G305" s="18">
        <v>1939</v>
      </c>
      <c r="H305" s="18">
        <v>1939</v>
      </c>
      <c r="I305" s="84" t="s">
        <v>427</v>
      </c>
      <c r="J305" s="83">
        <v>4</v>
      </c>
      <c r="K305" s="17"/>
      <c r="L305" s="18"/>
      <c r="M305" s="17"/>
      <c r="N305" s="19"/>
      <c r="O305" s="72" t="s">
        <v>650</v>
      </c>
      <c r="P305" s="72" t="s">
        <v>648</v>
      </c>
      <c r="Q305" s="72" t="s">
        <v>648</v>
      </c>
      <c r="R305" s="86">
        <v>1347</v>
      </c>
    </row>
    <row r="306" spans="1:18" s="15" customFormat="1" ht="89.25" x14ac:dyDescent="0.2">
      <c r="A306" s="79" t="s">
        <v>226</v>
      </c>
      <c r="B306" s="17" t="s">
        <v>698</v>
      </c>
      <c r="C306" s="31" t="s">
        <v>392</v>
      </c>
      <c r="D306" s="17" t="s">
        <v>699</v>
      </c>
      <c r="E306" s="20" t="s">
        <v>426</v>
      </c>
      <c r="F306" s="81" t="s">
        <v>400</v>
      </c>
      <c r="G306" s="18">
        <v>548</v>
      </c>
      <c r="H306" s="18">
        <v>548</v>
      </c>
      <c r="I306" s="17" t="s">
        <v>427</v>
      </c>
      <c r="J306" s="83">
        <v>7</v>
      </c>
      <c r="K306" s="17"/>
      <c r="L306" s="18"/>
      <c r="M306" s="17"/>
      <c r="N306" s="19"/>
      <c r="O306" s="72" t="s">
        <v>648</v>
      </c>
      <c r="P306" s="72" t="s">
        <v>648</v>
      </c>
      <c r="Q306" s="72" t="s">
        <v>648</v>
      </c>
      <c r="R306" s="86">
        <v>133</v>
      </c>
    </row>
    <row r="307" spans="1:18" s="15" customFormat="1" ht="76.5" x14ac:dyDescent="0.2">
      <c r="A307" s="79" t="s">
        <v>226</v>
      </c>
      <c r="B307" s="17" t="s">
        <v>672</v>
      </c>
      <c r="C307" s="31" t="s">
        <v>392</v>
      </c>
      <c r="D307" s="17" t="s">
        <v>673</v>
      </c>
      <c r="E307" s="20" t="s">
        <v>426</v>
      </c>
      <c r="F307" s="81" t="s">
        <v>400</v>
      </c>
      <c r="G307" s="18">
        <v>164</v>
      </c>
      <c r="H307" s="18">
        <v>164</v>
      </c>
      <c r="I307" s="84" t="s">
        <v>427</v>
      </c>
      <c r="J307" s="76">
        <v>1</v>
      </c>
      <c r="K307" s="17"/>
      <c r="L307" s="18"/>
      <c r="M307" s="17"/>
      <c r="N307" s="19"/>
      <c r="O307" s="72" t="s">
        <v>648</v>
      </c>
      <c r="P307" s="72" t="s">
        <v>648</v>
      </c>
      <c r="Q307" s="72" t="s">
        <v>648</v>
      </c>
      <c r="R307" s="51">
        <v>751</v>
      </c>
    </row>
    <row r="308" spans="1:18" s="15" customFormat="1" ht="38.25" x14ac:dyDescent="0.2">
      <c r="A308" s="79" t="s">
        <v>226</v>
      </c>
      <c r="B308" s="50" t="s">
        <v>376</v>
      </c>
      <c r="C308" s="80" t="s">
        <v>745</v>
      </c>
      <c r="D308" s="50" t="s">
        <v>938</v>
      </c>
      <c r="E308" s="20" t="s">
        <v>242</v>
      </c>
      <c r="F308" s="48" t="s">
        <v>771</v>
      </c>
      <c r="G308" s="52">
        <v>11</v>
      </c>
      <c r="H308" s="52">
        <v>11</v>
      </c>
      <c r="I308" s="17" t="s">
        <v>427</v>
      </c>
      <c r="J308" s="83">
        <v>1</v>
      </c>
      <c r="K308" s="17"/>
      <c r="L308" s="18"/>
      <c r="M308" s="17"/>
      <c r="N308" s="19"/>
      <c r="O308" s="72" t="s">
        <v>648</v>
      </c>
      <c r="P308" s="72" t="s">
        <v>649</v>
      </c>
      <c r="Q308" s="72" t="s">
        <v>650</v>
      </c>
      <c r="R308" s="86">
        <v>949</v>
      </c>
    </row>
    <row r="309" spans="1:18" s="15" customFormat="1" ht="51" x14ac:dyDescent="0.2">
      <c r="A309" s="79" t="s">
        <v>226</v>
      </c>
      <c r="B309" s="17" t="s">
        <v>334</v>
      </c>
      <c r="C309" s="31" t="s">
        <v>744</v>
      </c>
      <c r="D309" s="84" t="s">
        <v>898</v>
      </c>
      <c r="E309" s="20" t="s">
        <v>242</v>
      </c>
      <c r="F309" s="81" t="s">
        <v>400</v>
      </c>
      <c r="G309" s="18">
        <v>422</v>
      </c>
      <c r="H309" s="85">
        <v>422</v>
      </c>
      <c r="I309" s="81" t="s">
        <v>427</v>
      </c>
      <c r="J309" s="83">
        <v>1</v>
      </c>
      <c r="K309" s="17"/>
      <c r="L309" s="18"/>
      <c r="M309" s="17"/>
      <c r="N309" s="19"/>
      <c r="O309" s="72" t="s">
        <v>648</v>
      </c>
      <c r="P309" s="72" t="s">
        <v>649</v>
      </c>
      <c r="Q309" s="72" t="s">
        <v>648</v>
      </c>
      <c r="R309" s="86">
        <v>1161</v>
      </c>
    </row>
    <row r="310" spans="1:18" s="15" customFormat="1" ht="63.75" x14ac:dyDescent="0.2">
      <c r="A310" s="79" t="s">
        <v>226</v>
      </c>
      <c r="B310" s="17" t="s">
        <v>335</v>
      </c>
      <c r="C310" s="28" t="s">
        <v>744</v>
      </c>
      <c r="D310" s="84" t="s">
        <v>899</v>
      </c>
      <c r="E310" s="20" t="s">
        <v>242</v>
      </c>
      <c r="F310" s="81" t="s">
        <v>400</v>
      </c>
      <c r="G310" s="18">
        <v>401</v>
      </c>
      <c r="H310" s="18">
        <v>401</v>
      </c>
      <c r="I310" s="81" t="s">
        <v>427</v>
      </c>
      <c r="J310" s="76">
        <v>1</v>
      </c>
      <c r="K310" s="84"/>
      <c r="L310" s="85"/>
      <c r="M310" s="84"/>
      <c r="N310" s="76"/>
      <c r="O310" s="72" t="s">
        <v>648</v>
      </c>
      <c r="P310" s="72" t="s">
        <v>649</v>
      </c>
      <c r="Q310" s="72" t="s">
        <v>648</v>
      </c>
      <c r="R310" s="86">
        <v>1162</v>
      </c>
    </row>
    <row r="311" spans="1:18" s="15" customFormat="1" ht="38.25" x14ac:dyDescent="0.2">
      <c r="A311" s="79" t="s">
        <v>226</v>
      </c>
      <c r="B311" s="84" t="s">
        <v>342</v>
      </c>
      <c r="C311" s="33" t="s">
        <v>744</v>
      </c>
      <c r="D311" s="84" t="s">
        <v>906</v>
      </c>
      <c r="E311" s="20" t="s">
        <v>242</v>
      </c>
      <c r="F311" s="81" t="s">
        <v>400</v>
      </c>
      <c r="G311" s="18">
        <v>240</v>
      </c>
      <c r="H311" s="18">
        <v>240</v>
      </c>
      <c r="I311" s="81" t="s">
        <v>427</v>
      </c>
      <c r="J311" s="76">
        <v>1</v>
      </c>
      <c r="K311" s="84"/>
      <c r="L311" s="85"/>
      <c r="M311" s="84"/>
      <c r="N311" s="76"/>
      <c r="O311" s="72" t="s">
        <v>648</v>
      </c>
      <c r="P311" s="72" t="s">
        <v>649</v>
      </c>
      <c r="Q311" s="72" t="s">
        <v>648</v>
      </c>
      <c r="R311" s="86">
        <v>1169</v>
      </c>
    </row>
    <row r="312" spans="1:18" s="15" customFormat="1" ht="51" x14ac:dyDescent="0.2">
      <c r="A312" s="79" t="s">
        <v>226</v>
      </c>
      <c r="B312" s="50" t="s">
        <v>347</v>
      </c>
      <c r="C312" s="31" t="s">
        <v>744</v>
      </c>
      <c r="D312" s="50" t="s">
        <v>910</v>
      </c>
      <c r="E312" s="20" t="s">
        <v>239</v>
      </c>
      <c r="F312" s="48" t="s">
        <v>771</v>
      </c>
      <c r="G312" s="42">
        <v>256</v>
      </c>
      <c r="H312" s="42">
        <v>256</v>
      </c>
      <c r="I312" s="81" t="s">
        <v>427</v>
      </c>
      <c r="J312" s="24">
        <v>1</v>
      </c>
      <c r="K312" s="48"/>
      <c r="L312" s="49"/>
      <c r="M312" s="48"/>
      <c r="N312" s="24"/>
      <c r="O312" s="72" t="s">
        <v>648</v>
      </c>
      <c r="P312" s="72" t="s">
        <v>649</v>
      </c>
      <c r="Q312" s="72" t="s">
        <v>650</v>
      </c>
      <c r="R312" s="86">
        <v>1174</v>
      </c>
    </row>
    <row r="313" spans="1:18" s="15" customFormat="1" ht="51" x14ac:dyDescent="0.2">
      <c r="A313" s="79" t="s">
        <v>226</v>
      </c>
      <c r="B313" s="44" t="s">
        <v>348</v>
      </c>
      <c r="C313" s="31" t="s">
        <v>744</v>
      </c>
      <c r="D313" s="50" t="s">
        <v>911</v>
      </c>
      <c r="E313" s="20" t="s">
        <v>242</v>
      </c>
      <c r="F313" s="48" t="s">
        <v>771</v>
      </c>
      <c r="G313" s="42">
        <v>11</v>
      </c>
      <c r="H313" s="42">
        <v>11</v>
      </c>
      <c r="I313" s="81" t="s">
        <v>427</v>
      </c>
      <c r="J313" s="76">
        <v>1</v>
      </c>
      <c r="K313" s="84"/>
      <c r="L313" s="85"/>
      <c r="M313" s="84"/>
      <c r="N313" s="76"/>
      <c r="O313" s="72" t="s">
        <v>648</v>
      </c>
      <c r="P313" s="72" t="s">
        <v>649</v>
      </c>
      <c r="Q313" s="72" t="s">
        <v>650</v>
      </c>
      <c r="R313" s="86">
        <v>1175</v>
      </c>
    </row>
    <row r="314" spans="1:18" s="15" customFormat="1" ht="51" x14ac:dyDescent="0.2">
      <c r="A314" s="79" t="s">
        <v>226</v>
      </c>
      <c r="B314" s="84" t="s">
        <v>349</v>
      </c>
      <c r="C314" s="31" t="s">
        <v>744</v>
      </c>
      <c r="D314" s="84" t="s">
        <v>912</v>
      </c>
      <c r="E314" s="20">
        <v>2017</v>
      </c>
      <c r="F314" s="48" t="s">
        <v>771</v>
      </c>
      <c r="G314" s="85">
        <v>32243</v>
      </c>
      <c r="H314" s="85">
        <v>24006</v>
      </c>
      <c r="I314" s="81" t="s">
        <v>427</v>
      </c>
      <c r="J314" s="76">
        <v>1</v>
      </c>
      <c r="K314" s="84"/>
      <c r="L314" s="85"/>
      <c r="M314" s="84"/>
      <c r="N314" s="76"/>
      <c r="O314" s="72" t="s">
        <v>648</v>
      </c>
      <c r="P314" s="72" t="s">
        <v>649</v>
      </c>
      <c r="Q314" s="72" t="s">
        <v>650</v>
      </c>
      <c r="R314" s="86">
        <v>1176</v>
      </c>
    </row>
    <row r="315" spans="1:18" s="15" customFormat="1" ht="51" x14ac:dyDescent="0.2">
      <c r="A315" s="79" t="s">
        <v>226</v>
      </c>
      <c r="B315" s="84" t="s">
        <v>350</v>
      </c>
      <c r="C315" s="31" t="s">
        <v>744</v>
      </c>
      <c r="D315" s="84" t="s">
        <v>913</v>
      </c>
      <c r="E315" s="20">
        <v>2017</v>
      </c>
      <c r="F315" s="48" t="s">
        <v>771</v>
      </c>
      <c r="G315" s="85">
        <v>7683</v>
      </c>
      <c r="H315" s="85">
        <v>4781</v>
      </c>
      <c r="I315" s="81" t="s">
        <v>427</v>
      </c>
      <c r="J315" s="76">
        <v>1</v>
      </c>
      <c r="K315" s="84"/>
      <c r="L315" s="85"/>
      <c r="M315" s="84"/>
      <c r="N315" s="76"/>
      <c r="O315" s="72" t="s">
        <v>648</v>
      </c>
      <c r="P315" s="72" t="s">
        <v>649</v>
      </c>
      <c r="Q315" s="72" t="s">
        <v>650</v>
      </c>
      <c r="R315" s="86">
        <v>1177</v>
      </c>
    </row>
    <row r="316" spans="1:18" s="15" customFormat="1" ht="51" x14ac:dyDescent="0.2">
      <c r="A316" s="79" t="s">
        <v>226</v>
      </c>
      <c r="B316" s="17" t="s">
        <v>351</v>
      </c>
      <c r="C316" s="28" t="s">
        <v>744</v>
      </c>
      <c r="D316" s="84" t="s">
        <v>915</v>
      </c>
      <c r="E316" s="20" t="s">
        <v>242</v>
      </c>
      <c r="F316" s="48" t="s">
        <v>771</v>
      </c>
      <c r="G316" s="18">
        <v>17</v>
      </c>
      <c r="H316" s="18">
        <v>17</v>
      </c>
      <c r="I316" s="81" t="s">
        <v>427</v>
      </c>
      <c r="J316" s="76">
        <v>1</v>
      </c>
      <c r="K316" s="84"/>
      <c r="L316" s="85"/>
      <c r="M316" s="84"/>
      <c r="N316" s="76"/>
      <c r="O316" s="72" t="s">
        <v>648</v>
      </c>
      <c r="P316" s="72" t="s">
        <v>649</v>
      </c>
      <c r="Q316" s="72" t="s">
        <v>650</v>
      </c>
      <c r="R316" s="86">
        <v>1178</v>
      </c>
    </row>
    <row r="317" spans="1:18" s="15" customFormat="1" ht="51" x14ac:dyDescent="0.2">
      <c r="A317" s="79" t="s">
        <v>226</v>
      </c>
      <c r="B317" s="17" t="s">
        <v>353</v>
      </c>
      <c r="C317" s="28" t="s">
        <v>744</v>
      </c>
      <c r="D317" s="84" t="s">
        <v>916</v>
      </c>
      <c r="E317" s="20" t="s">
        <v>242</v>
      </c>
      <c r="F317" s="48" t="s">
        <v>771</v>
      </c>
      <c r="G317" s="18">
        <v>95</v>
      </c>
      <c r="H317" s="18">
        <v>95</v>
      </c>
      <c r="I317" s="81" t="s">
        <v>427</v>
      </c>
      <c r="J317" s="76">
        <v>1</v>
      </c>
      <c r="K317" s="84"/>
      <c r="L317" s="85"/>
      <c r="M317" s="84"/>
      <c r="N317" s="76"/>
      <c r="O317" s="72" t="s">
        <v>648</v>
      </c>
      <c r="P317" s="72" t="s">
        <v>649</v>
      </c>
      <c r="Q317" s="72" t="s">
        <v>650</v>
      </c>
      <c r="R317" s="86">
        <v>1180</v>
      </c>
    </row>
    <row r="318" spans="1:18" s="15" customFormat="1" ht="51" x14ac:dyDescent="0.2">
      <c r="A318" s="79" t="s">
        <v>226</v>
      </c>
      <c r="B318" s="17" t="s">
        <v>354</v>
      </c>
      <c r="C318" s="31" t="s">
        <v>744</v>
      </c>
      <c r="D318" s="84" t="s">
        <v>917</v>
      </c>
      <c r="E318" s="20" t="s">
        <v>242</v>
      </c>
      <c r="F318" s="48" t="s">
        <v>771</v>
      </c>
      <c r="G318" s="18">
        <v>28</v>
      </c>
      <c r="H318" s="18">
        <v>28</v>
      </c>
      <c r="I318" s="81" t="s">
        <v>427</v>
      </c>
      <c r="J318" s="76">
        <v>1</v>
      </c>
      <c r="K318" s="84"/>
      <c r="L318" s="85"/>
      <c r="M318" s="84"/>
      <c r="N318" s="76"/>
      <c r="O318" s="72" t="s">
        <v>648</v>
      </c>
      <c r="P318" s="72" t="s">
        <v>649</v>
      </c>
      <c r="Q318" s="72" t="s">
        <v>650</v>
      </c>
      <c r="R318" s="86">
        <v>1181</v>
      </c>
    </row>
    <row r="319" spans="1:18" s="15" customFormat="1" ht="51" x14ac:dyDescent="0.2">
      <c r="A319" s="79" t="s">
        <v>226</v>
      </c>
      <c r="B319" s="44" t="s">
        <v>355</v>
      </c>
      <c r="C319" s="31" t="s">
        <v>744</v>
      </c>
      <c r="D319" s="50" t="s">
        <v>918</v>
      </c>
      <c r="E319" s="20" t="s">
        <v>242</v>
      </c>
      <c r="F319" s="48" t="s">
        <v>771</v>
      </c>
      <c r="G319" s="42">
        <v>11</v>
      </c>
      <c r="H319" s="42">
        <v>11</v>
      </c>
      <c r="I319" s="81" t="s">
        <v>427</v>
      </c>
      <c r="J319" s="76">
        <v>1</v>
      </c>
      <c r="K319" s="84"/>
      <c r="L319" s="85"/>
      <c r="M319" s="84"/>
      <c r="N319" s="76"/>
      <c r="O319" s="72" t="s">
        <v>648</v>
      </c>
      <c r="P319" s="72" t="s">
        <v>649</v>
      </c>
      <c r="Q319" s="72" t="s">
        <v>650</v>
      </c>
      <c r="R319" s="86">
        <v>1182</v>
      </c>
    </row>
    <row r="320" spans="1:18" s="15" customFormat="1" ht="51" x14ac:dyDescent="0.2">
      <c r="A320" s="79" t="s">
        <v>226</v>
      </c>
      <c r="B320" s="44" t="s">
        <v>356</v>
      </c>
      <c r="C320" s="28" t="s">
        <v>744</v>
      </c>
      <c r="D320" s="50" t="s">
        <v>919</v>
      </c>
      <c r="E320" s="20" t="s">
        <v>242</v>
      </c>
      <c r="F320" s="48" t="s">
        <v>771</v>
      </c>
      <c r="G320" s="42">
        <v>9</v>
      </c>
      <c r="H320" s="42">
        <v>9</v>
      </c>
      <c r="I320" s="81" t="s">
        <v>427</v>
      </c>
      <c r="J320" s="83">
        <v>1</v>
      </c>
      <c r="K320" s="17"/>
      <c r="L320" s="18"/>
      <c r="M320" s="17"/>
      <c r="N320" s="19"/>
      <c r="O320" s="72" t="s">
        <v>648</v>
      </c>
      <c r="P320" s="72" t="s">
        <v>649</v>
      </c>
      <c r="Q320" s="72" t="s">
        <v>650</v>
      </c>
      <c r="R320" s="86">
        <v>1183</v>
      </c>
    </row>
    <row r="321" spans="1:18" s="15" customFormat="1" ht="51" x14ac:dyDescent="0.2">
      <c r="A321" s="79" t="s">
        <v>226</v>
      </c>
      <c r="B321" s="44" t="s">
        <v>357</v>
      </c>
      <c r="C321" s="31" t="s">
        <v>744</v>
      </c>
      <c r="D321" s="50" t="s">
        <v>920</v>
      </c>
      <c r="E321" s="20" t="s">
        <v>242</v>
      </c>
      <c r="F321" s="48" t="s">
        <v>771</v>
      </c>
      <c r="G321" s="42">
        <v>103</v>
      </c>
      <c r="H321" s="42">
        <v>103</v>
      </c>
      <c r="I321" s="81" t="s">
        <v>427</v>
      </c>
      <c r="J321" s="83">
        <v>1</v>
      </c>
      <c r="K321" s="17"/>
      <c r="L321" s="18"/>
      <c r="M321" s="17"/>
      <c r="N321" s="19"/>
      <c r="O321" s="72" t="s">
        <v>648</v>
      </c>
      <c r="P321" s="72" t="s">
        <v>649</v>
      </c>
      <c r="Q321" s="72" t="s">
        <v>650</v>
      </c>
      <c r="R321" s="86">
        <v>1184</v>
      </c>
    </row>
    <row r="322" spans="1:18" s="15" customFormat="1" ht="51" x14ac:dyDescent="0.2">
      <c r="A322" s="79" t="s">
        <v>226</v>
      </c>
      <c r="B322" s="50" t="s">
        <v>359</v>
      </c>
      <c r="C322" s="31" t="s">
        <v>744</v>
      </c>
      <c r="D322" s="50" t="s">
        <v>922</v>
      </c>
      <c r="E322" s="20" t="s">
        <v>242</v>
      </c>
      <c r="F322" s="48" t="s">
        <v>771</v>
      </c>
      <c r="G322" s="52">
        <v>128</v>
      </c>
      <c r="H322" s="52">
        <v>128</v>
      </c>
      <c r="I322" s="81" t="s">
        <v>427</v>
      </c>
      <c r="J322" s="83">
        <v>1</v>
      </c>
      <c r="K322" s="17"/>
      <c r="L322" s="18"/>
      <c r="M322" s="17"/>
      <c r="N322" s="19"/>
      <c r="O322" s="72" t="s">
        <v>648</v>
      </c>
      <c r="P322" s="72" t="s">
        <v>649</v>
      </c>
      <c r="Q322" s="72" t="s">
        <v>650</v>
      </c>
      <c r="R322" s="86">
        <v>1186</v>
      </c>
    </row>
    <row r="323" spans="1:18" s="15" customFormat="1" ht="51" x14ac:dyDescent="0.2">
      <c r="A323" s="79" t="s">
        <v>226</v>
      </c>
      <c r="B323" s="50" t="s">
        <v>360</v>
      </c>
      <c r="C323" s="31" t="s">
        <v>744</v>
      </c>
      <c r="D323" s="50" t="s">
        <v>923</v>
      </c>
      <c r="E323" s="20" t="s">
        <v>242</v>
      </c>
      <c r="F323" s="48" t="s">
        <v>771</v>
      </c>
      <c r="G323" s="52">
        <v>129</v>
      </c>
      <c r="H323" s="52">
        <v>129</v>
      </c>
      <c r="I323" s="81" t="s">
        <v>427</v>
      </c>
      <c r="J323" s="83">
        <v>1</v>
      </c>
      <c r="K323" s="17"/>
      <c r="L323" s="18"/>
      <c r="M323" s="17"/>
      <c r="N323" s="19"/>
      <c r="O323" s="72" t="s">
        <v>648</v>
      </c>
      <c r="P323" s="72" t="s">
        <v>649</v>
      </c>
      <c r="Q323" s="72" t="s">
        <v>650</v>
      </c>
      <c r="R323" s="86">
        <v>1187</v>
      </c>
    </row>
    <row r="324" spans="1:18" s="15" customFormat="1" ht="38.25" x14ac:dyDescent="0.2">
      <c r="A324" s="79" t="s">
        <v>226</v>
      </c>
      <c r="B324" s="50" t="s">
        <v>374</v>
      </c>
      <c r="C324" s="80" t="s">
        <v>745</v>
      </c>
      <c r="D324" s="84" t="s">
        <v>936</v>
      </c>
      <c r="E324" s="51">
        <v>2017</v>
      </c>
      <c r="F324" s="48" t="s">
        <v>771</v>
      </c>
      <c r="G324" s="52">
        <v>3000</v>
      </c>
      <c r="H324" s="85">
        <v>2704</v>
      </c>
      <c r="I324" s="81" t="s">
        <v>427</v>
      </c>
      <c r="J324" s="83">
        <v>1</v>
      </c>
      <c r="K324" s="44"/>
      <c r="L324" s="42"/>
      <c r="M324" s="17"/>
      <c r="N324" s="19"/>
      <c r="O324" s="72" t="s">
        <v>648</v>
      </c>
      <c r="P324" s="72" t="s">
        <v>649</v>
      </c>
      <c r="Q324" s="72" t="s">
        <v>650</v>
      </c>
      <c r="R324" s="86">
        <v>1200</v>
      </c>
    </row>
    <row r="325" spans="1:18" s="15" customFormat="1" ht="38.25" x14ac:dyDescent="0.2">
      <c r="A325" s="79" t="s">
        <v>226</v>
      </c>
      <c r="B325" s="50" t="s">
        <v>375</v>
      </c>
      <c r="C325" s="80" t="s">
        <v>745</v>
      </c>
      <c r="D325" s="84" t="s">
        <v>937</v>
      </c>
      <c r="E325" s="51">
        <v>2017</v>
      </c>
      <c r="F325" s="48" t="s">
        <v>771</v>
      </c>
      <c r="G325" s="52">
        <v>1569</v>
      </c>
      <c r="H325" s="85">
        <v>995</v>
      </c>
      <c r="I325" s="81" t="s">
        <v>427</v>
      </c>
      <c r="J325" s="83">
        <v>1</v>
      </c>
      <c r="K325" s="44"/>
      <c r="L325" s="42"/>
      <c r="M325" s="17"/>
      <c r="N325" s="19"/>
      <c r="O325" s="72" t="s">
        <v>648</v>
      </c>
      <c r="P325" s="72" t="s">
        <v>649</v>
      </c>
      <c r="Q325" s="72" t="s">
        <v>650</v>
      </c>
      <c r="R325" s="86">
        <v>1201</v>
      </c>
    </row>
    <row r="326" spans="1:18" s="15" customFormat="1" ht="51" x14ac:dyDescent="0.2">
      <c r="A326" s="79" t="s">
        <v>226</v>
      </c>
      <c r="B326" s="50" t="s">
        <v>377</v>
      </c>
      <c r="C326" s="80" t="s">
        <v>745</v>
      </c>
      <c r="D326" s="50" t="s">
        <v>939</v>
      </c>
      <c r="E326" s="20" t="s">
        <v>242</v>
      </c>
      <c r="F326" s="84" t="s">
        <v>419</v>
      </c>
      <c r="G326" s="52">
        <v>485</v>
      </c>
      <c r="H326" s="52">
        <v>485</v>
      </c>
      <c r="I326" s="81" t="s">
        <v>427</v>
      </c>
      <c r="J326" s="83">
        <v>1</v>
      </c>
      <c r="K326" s="17"/>
      <c r="L326" s="83"/>
      <c r="M326" s="17"/>
      <c r="N326" s="19"/>
      <c r="O326" s="72" t="s">
        <v>648</v>
      </c>
      <c r="P326" s="72" t="s">
        <v>649</v>
      </c>
      <c r="Q326" s="72" t="s">
        <v>650</v>
      </c>
      <c r="R326" s="86">
        <v>1202</v>
      </c>
    </row>
    <row r="327" spans="1:18" s="15" customFormat="1" ht="38.25" x14ac:dyDescent="0.2">
      <c r="A327" s="79" t="s">
        <v>226</v>
      </c>
      <c r="B327" s="17" t="s">
        <v>524</v>
      </c>
      <c r="C327" s="28" t="s">
        <v>525</v>
      </c>
      <c r="D327" s="17" t="s">
        <v>956</v>
      </c>
      <c r="E327" s="20">
        <v>2017</v>
      </c>
      <c r="F327" s="81" t="s">
        <v>400</v>
      </c>
      <c r="G327" s="18">
        <v>2150</v>
      </c>
      <c r="H327" s="18">
        <v>2150</v>
      </c>
      <c r="I327" s="81" t="s">
        <v>526</v>
      </c>
      <c r="J327" s="83">
        <v>2</v>
      </c>
      <c r="K327" s="17"/>
      <c r="L327" s="18"/>
      <c r="M327" s="17"/>
      <c r="N327" s="19"/>
      <c r="O327" s="72" t="s">
        <v>648</v>
      </c>
      <c r="P327" s="72" t="s">
        <v>649</v>
      </c>
      <c r="Q327" s="72" t="s">
        <v>648</v>
      </c>
      <c r="R327" s="86">
        <v>1253</v>
      </c>
    </row>
    <row r="328" spans="1:18" s="15" customFormat="1" ht="89.25" x14ac:dyDescent="0.2">
      <c r="A328" s="79" t="s">
        <v>226</v>
      </c>
      <c r="B328" s="17" t="s">
        <v>527</v>
      </c>
      <c r="C328" s="28" t="s">
        <v>525</v>
      </c>
      <c r="D328" s="17" t="s">
        <v>957</v>
      </c>
      <c r="E328" s="20">
        <v>2017</v>
      </c>
      <c r="F328" s="81" t="s">
        <v>400</v>
      </c>
      <c r="G328" s="85">
        <v>933</v>
      </c>
      <c r="H328" s="85">
        <v>933</v>
      </c>
      <c r="I328" s="81" t="s">
        <v>427</v>
      </c>
      <c r="J328" s="83">
        <v>1</v>
      </c>
      <c r="K328" s="17"/>
      <c r="L328" s="18"/>
      <c r="M328" s="17"/>
      <c r="N328" s="19"/>
      <c r="O328" s="72" t="s">
        <v>648</v>
      </c>
      <c r="P328" s="72" t="s">
        <v>649</v>
      </c>
      <c r="Q328" s="72" t="s">
        <v>648</v>
      </c>
      <c r="R328" s="86">
        <v>1254</v>
      </c>
    </row>
    <row r="329" spans="1:18" s="15" customFormat="1" ht="76.5" x14ac:dyDescent="0.2">
      <c r="A329" s="79" t="s">
        <v>226</v>
      </c>
      <c r="B329" s="44" t="s">
        <v>529</v>
      </c>
      <c r="C329" s="41" t="s">
        <v>525</v>
      </c>
      <c r="D329" s="44" t="s">
        <v>959</v>
      </c>
      <c r="E329" s="41">
        <v>2017</v>
      </c>
      <c r="F329" s="44" t="s">
        <v>400</v>
      </c>
      <c r="G329" s="42">
        <v>993</v>
      </c>
      <c r="H329" s="42">
        <v>993</v>
      </c>
      <c r="I329" s="81" t="s">
        <v>427</v>
      </c>
      <c r="J329" s="16">
        <v>1</v>
      </c>
      <c r="K329" s="44"/>
      <c r="L329" s="42"/>
      <c r="M329" s="17"/>
      <c r="N329" s="19"/>
      <c r="O329" s="72" t="s">
        <v>648</v>
      </c>
      <c r="P329" s="72" t="s">
        <v>649</v>
      </c>
      <c r="Q329" s="72" t="s">
        <v>648</v>
      </c>
      <c r="R329" s="86">
        <v>1256</v>
      </c>
    </row>
    <row r="330" spans="1:18" s="15" customFormat="1" ht="38.25" x14ac:dyDescent="0.2">
      <c r="A330" s="79" t="s">
        <v>226</v>
      </c>
      <c r="B330" s="50" t="s">
        <v>530</v>
      </c>
      <c r="C330" s="51" t="s">
        <v>525</v>
      </c>
      <c r="D330" s="84" t="s">
        <v>960</v>
      </c>
      <c r="E330" s="51">
        <v>2017</v>
      </c>
      <c r="F330" s="50" t="s">
        <v>400</v>
      </c>
      <c r="G330" s="52">
        <v>390</v>
      </c>
      <c r="H330" s="52">
        <v>390</v>
      </c>
      <c r="I330" s="81" t="s">
        <v>427</v>
      </c>
      <c r="J330" s="27">
        <v>1</v>
      </c>
      <c r="K330" s="50"/>
      <c r="L330" s="52"/>
      <c r="M330" s="84"/>
      <c r="N330" s="76"/>
      <c r="O330" s="72" t="s">
        <v>648</v>
      </c>
      <c r="P330" s="72" t="s">
        <v>649</v>
      </c>
      <c r="Q330" s="72" t="s">
        <v>648</v>
      </c>
      <c r="R330" s="86">
        <v>1257</v>
      </c>
    </row>
    <row r="331" spans="1:18" s="15" customFormat="1" ht="76.5" x14ac:dyDescent="0.2">
      <c r="A331" s="79" t="s">
        <v>226</v>
      </c>
      <c r="B331" s="50" t="s">
        <v>531</v>
      </c>
      <c r="C331" s="51" t="s">
        <v>525</v>
      </c>
      <c r="D331" s="84" t="s">
        <v>961</v>
      </c>
      <c r="E331" s="51">
        <v>2017</v>
      </c>
      <c r="F331" s="50" t="s">
        <v>400</v>
      </c>
      <c r="G331" s="52">
        <v>149</v>
      </c>
      <c r="H331" s="52">
        <v>149</v>
      </c>
      <c r="I331" s="81" t="s">
        <v>427</v>
      </c>
      <c r="J331" s="27">
        <v>1</v>
      </c>
      <c r="K331" s="50"/>
      <c r="L331" s="52"/>
      <c r="M331" s="84"/>
      <c r="N331" s="76"/>
      <c r="O331" s="72" t="s">
        <v>648</v>
      </c>
      <c r="P331" s="72" t="s">
        <v>649</v>
      </c>
      <c r="Q331" s="72" t="s">
        <v>648</v>
      </c>
      <c r="R331" s="86">
        <v>1258</v>
      </c>
    </row>
    <row r="332" spans="1:18" s="15" customFormat="1" ht="51" x14ac:dyDescent="0.2">
      <c r="A332" s="79" t="s">
        <v>226</v>
      </c>
      <c r="B332" s="84" t="s">
        <v>532</v>
      </c>
      <c r="C332" s="51" t="s">
        <v>525</v>
      </c>
      <c r="D332" s="84" t="s">
        <v>962</v>
      </c>
      <c r="E332" s="51">
        <v>2017</v>
      </c>
      <c r="F332" s="50" t="s">
        <v>400</v>
      </c>
      <c r="G332" s="52">
        <v>437</v>
      </c>
      <c r="H332" s="52">
        <v>437</v>
      </c>
      <c r="I332" s="81" t="s">
        <v>427</v>
      </c>
      <c r="J332" s="27">
        <v>1</v>
      </c>
      <c r="K332" s="50"/>
      <c r="L332" s="52"/>
      <c r="M332" s="50"/>
      <c r="N332" s="27"/>
      <c r="O332" s="72" t="s">
        <v>648</v>
      </c>
      <c r="P332" s="72" t="s">
        <v>649</v>
      </c>
      <c r="Q332" s="72" t="s">
        <v>648</v>
      </c>
      <c r="R332" s="86">
        <v>1259</v>
      </c>
    </row>
    <row r="333" spans="1:18" s="15" customFormat="1" ht="51" x14ac:dyDescent="0.2">
      <c r="A333" s="79" t="s">
        <v>226</v>
      </c>
      <c r="B333" s="84" t="s">
        <v>534</v>
      </c>
      <c r="C333" s="80" t="s">
        <v>525</v>
      </c>
      <c r="D333" s="84" t="s">
        <v>964</v>
      </c>
      <c r="E333" s="20">
        <v>2017</v>
      </c>
      <c r="F333" s="84" t="s">
        <v>400</v>
      </c>
      <c r="G333" s="85">
        <v>497</v>
      </c>
      <c r="H333" s="85">
        <v>497</v>
      </c>
      <c r="I333" s="81" t="s">
        <v>427</v>
      </c>
      <c r="J333" s="76">
        <v>1</v>
      </c>
      <c r="K333" s="84"/>
      <c r="L333" s="85"/>
      <c r="M333" s="84"/>
      <c r="N333" s="76"/>
      <c r="O333" s="72" t="s">
        <v>648</v>
      </c>
      <c r="P333" s="72" t="s">
        <v>649</v>
      </c>
      <c r="Q333" s="72" t="s">
        <v>648</v>
      </c>
      <c r="R333" s="86">
        <v>1261</v>
      </c>
    </row>
    <row r="334" spans="1:18" s="15" customFormat="1" ht="51" x14ac:dyDescent="0.2">
      <c r="A334" s="79" t="s">
        <v>226</v>
      </c>
      <c r="B334" s="50" t="s">
        <v>537</v>
      </c>
      <c r="C334" s="51" t="s">
        <v>538</v>
      </c>
      <c r="D334" s="50" t="s">
        <v>967</v>
      </c>
      <c r="E334" s="51">
        <v>2017</v>
      </c>
      <c r="F334" s="50" t="s">
        <v>400</v>
      </c>
      <c r="G334" s="52">
        <v>100</v>
      </c>
      <c r="H334" s="52">
        <v>100</v>
      </c>
      <c r="I334" s="81" t="s">
        <v>427</v>
      </c>
      <c r="J334" s="27">
        <v>1</v>
      </c>
      <c r="K334" s="50"/>
      <c r="L334" s="52"/>
      <c r="M334" s="84"/>
      <c r="N334" s="76"/>
      <c r="O334" s="72" t="s">
        <v>648</v>
      </c>
      <c r="P334" s="72" t="s">
        <v>649</v>
      </c>
      <c r="Q334" s="72" t="s">
        <v>648</v>
      </c>
      <c r="R334" s="86">
        <v>1264</v>
      </c>
    </row>
    <row r="335" spans="1:18" s="15" customFormat="1" ht="51" x14ac:dyDescent="0.2">
      <c r="A335" s="79" t="s">
        <v>226</v>
      </c>
      <c r="B335" s="50" t="s">
        <v>549</v>
      </c>
      <c r="C335" s="51" t="s">
        <v>538</v>
      </c>
      <c r="D335" s="84" t="s">
        <v>978</v>
      </c>
      <c r="E335" s="51">
        <v>2017</v>
      </c>
      <c r="F335" s="50" t="s">
        <v>400</v>
      </c>
      <c r="G335" s="52">
        <v>468</v>
      </c>
      <c r="H335" s="52">
        <v>468</v>
      </c>
      <c r="I335" s="81" t="s">
        <v>427</v>
      </c>
      <c r="J335" s="27">
        <v>1</v>
      </c>
      <c r="K335" s="50"/>
      <c r="L335" s="52"/>
      <c r="M335" s="84"/>
      <c r="N335" s="76"/>
      <c r="O335" s="72" t="s">
        <v>648</v>
      </c>
      <c r="P335" s="72" t="s">
        <v>649</v>
      </c>
      <c r="Q335" s="72" t="s">
        <v>648</v>
      </c>
      <c r="R335" s="86">
        <v>1275</v>
      </c>
    </row>
    <row r="336" spans="1:18" s="15" customFormat="1" ht="51" x14ac:dyDescent="0.2">
      <c r="A336" s="79" t="s">
        <v>226</v>
      </c>
      <c r="B336" s="17" t="s">
        <v>706</v>
      </c>
      <c r="C336" s="28" t="s">
        <v>392</v>
      </c>
      <c r="D336" s="17" t="s">
        <v>710</v>
      </c>
      <c r="E336" s="20" t="s">
        <v>426</v>
      </c>
      <c r="F336" s="81" t="s">
        <v>400</v>
      </c>
      <c r="G336" s="18">
        <v>135</v>
      </c>
      <c r="H336" s="18">
        <v>135</v>
      </c>
      <c r="I336" s="84" t="s">
        <v>427</v>
      </c>
      <c r="J336" s="76">
        <v>1</v>
      </c>
      <c r="K336" s="17"/>
      <c r="L336" s="18"/>
      <c r="M336" s="17"/>
      <c r="N336" s="19"/>
      <c r="O336" s="72" t="s">
        <v>648</v>
      </c>
      <c r="P336" s="72" t="s">
        <v>648</v>
      </c>
      <c r="Q336" s="72" t="s">
        <v>648</v>
      </c>
      <c r="R336" s="86">
        <v>1353</v>
      </c>
    </row>
    <row r="337" spans="1:18" s="15" customFormat="1" ht="76.5" x14ac:dyDescent="0.2">
      <c r="A337" s="79" t="s">
        <v>227</v>
      </c>
      <c r="B337" s="17" t="s">
        <v>523</v>
      </c>
      <c r="C337" s="28" t="s">
        <v>518</v>
      </c>
      <c r="D337" s="17" t="s">
        <v>1044</v>
      </c>
      <c r="E337" s="20" t="s">
        <v>268</v>
      </c>
      <c r="F337" s="81" t="s">
        <v>400</v>
      </c>
      <c r="G337" s="18">
        <v>4004</v>
      </c>
      <c r="H337" s="18">
        <v>4004</v>
      </c>
      <c r="I337" s="81" t="s">
        <v>427</v>
      </c>
      <c r="J337" s="83">
        <v>64</v>
      </c>
      <c r="K337" s="17"/>
      <c r="L337" s="18"/>
      <c r="M337" s="17"/>
      <c r="N337" s="96"/>
      <c r="O337" s="72" t="s">
        <v>650</v>
      </c>
      <c r="P337" s="72" t="s">
        <v>648</v>
      </c>
      <c r="Q337" s="72" t="s">
        <v>648</v>
      </c>
      <c r="R337" s="51">
        <v>159</v>
      </c>
    </row>
    <row r="338" spans="1:18" s="15" customFormat="1" ht="140.25" x14ac:dyDescent="0.2">
      <c r="A338" s="79" t="s">
        <v>227</v>
      </c>
      <c r="B338" s="84" t="s">
        <v>521</v>
      </c>
      <c r="C338" s="80" t="s">
        <v>518</v>
      </c>
      <c r="D338" s="84" t="s">
        <v>1042</v>
      </c>
      <c r="E338" s="20" t="s">
        <v>268</v>
      </c>
      <c r="F338" s="84" t="s">
        <v>400</v>
      </c>
      <c r="G338" s="85">
        <v>559</v>
      </c>
      <c r="H338" s="85">
        <v>559</v>
      </c>
      <c r="I338" s="84" t="s">
        <v>427</v>
      </c>
      <c r="J338" s="76">
        <v>62</v>
      </c>
      <c r="K338" s="84"/>
      <c r="L338" s="85"/>
      <c r="M338" s="84"/>
      <c r="N338" s="76"/>
      <c r="O338" s="72" t="s">
        <v>650</v>
      </c>
      <c r="P338" s="72" t="s">
        <v>648</v>
      </c>
      <c r="Q338" s="72" t="s">
        <v>648</v>
      </c>
      <c r="R338" s="51">
        <v>160</v>
      </c>
    </row>
    <row r="339" spans="1:18" s="15" customFormat="1" ht="153" x14ac:dyDescent="0.2">
      <c r="A339" s="79" t="s">
        <v>227</v>
      </c>
      <c r="B339" s="81" t="s">
        <v>407</v>
      </c>
      <c r="C339" s="96" t="s">
        <v>746</v>
      </c>
      <c r="D339" s="81" t="s">
        <v>1075</v>
      </c>
      <c r="E339" s="20" t="s">
        <v>268</v>
      </c>
      <c r="F339" s="84" t="s">
        <v>771</v>
      </c>
      <c r="G339" s="85">
        <v>117</v>
      </c>
      <c r="H339" s="85">
        <v>117</v>
      </c>
      <c r="I339" s="81" t="s">
        <v>427</v>
      </c>
      <c r="J339" s="83">
        <v>1</v>
      </c>
      <c r="K339" s="17" t="s">
        <v>408</v>
      </c>
      <c r="L339" s="18">
        <v>0</v>
      </c>
      <c r="M339" s="17" t="s">
        <v>409</v>
      </c>
      <c r="N339" s="19">
        <v>0</v>
      </c>
      <c r="O339" s="86" t="s">
        <v>648</v>
      </c>
      <c r="P339" s="86" t="s">
        <v>649</v>
      </c>
      <c r="Q339" s="72" t="s">
        <v>650</v>
      </c>
      <c r="R339" s="86">
        <v>1218</v>
      </c>
    </row>
    <row r="340" spans="1:18" s="15" customFormat="1" ht="127.5" x14ac:dyDescent="0.2">
      <c r="A340" s="79" t="s">
        <v>227</v>
      </c>
      <c r="B340" s="81" t="s">
        <v>410</v>
      </c>
      <c r="C340" s="96" t="s">
        <v>746</v>
      </c>
      <c r="D340" s="81" t="s">
        <v>1076</v>
      </c>
      <c r="E340" s="20" t="s">
        <v>268</v>
      </c>
      <c r="F340" s="84" t="s">
        <v>771</v>
      </c>
      <c r="G340" s="85">
        <v>437</v>
      </c>
      <c r="H340" s="85">
        <v>437</v>
      </c>
      <c r="I340" s="81" t="s">
        <v>427</v>
      </c>
      <c r="J340" s="83">
        <v>1</v>
      </c>
      <c r="K340" s="17" t="s">
        <v>427</v>
      </c>
      <c r="L340" s="83">
        <v>1</v>
      </c>
      <c r="M340" s="17" t="s">
        <v>409</v>
      </c>
      <c r="N340" s="19">
        <v>0</v>
      </c>
      <c r="O340" s="86" t="s">
        <v>648</v>
      </c>
      <c r="P340" s="86" t="s">
        <v>649</v>
      </c>
      <c r="Q340" s="72" t="s">
        <v>650</v>
      </c>
      <c r="R340" s="86">
        <v>1219</v>
      </c>
    </row>
    <row r="341" spans="1:18" s="15" customFormat="1" ht="25.5" x14ac:dyDescent="0.2">
      <c r="A341" s="79" t="s">
        <v>228</v>
      </c>
      <c r="B341" s="84" t="s">
        <v>642</v>
      </c>
      <c r="C341" s="80" t="s">
        <v>518</v>
      </c>
      <c r="D341" s="84" t="s">
        <v>643</v>
      </c>
      <c r="E341" s="20" t="s">
        <v>426</v>
      </c>
      <c r="F341" s="81" t="s">
        <v>400</v>
      </c>
      <c r="G341" s="18">
        <v>2429</v>
      </c>
      <c r="H341" s="18">
        <v>2429</v>
      </c>
      <c r="I341" s="84" t="s">
        <v>427</v>
      </c>
      <c r="J341" s="23">
        <v>40</v>
      </c>
      <c r="K341" s="17"/>
      <c r="L341" s="18"/>
      <c r="M341" s="17"/>
      <c r="N341" s="19"/>
      <c r="O341" s="80" t="s">
        <v>648</v>
      </c>
      <c r="P341" s="80" t="s">
        <v>648</v>
      </c>
      <c r="Q341" s="80" t="s">
        <v>648</v>
      </c>
      <c r="R341" s="51">
        <v>162</v>
      </c>
    </row>
    <row r="342" spans="1:18" s="15" customFormat="1" ht="127.5" x14ac:dyDescent="0.2">
      <c r="A342" s="79" t="s">
        <v>228</v>
      </c>
      <c r="B342" s="84" t="s">
        <v>522</v>
      </c>
      <c r="C342" s="80" t="s">
        <v>518</v>
      </c>
      <c r="D342" s="84" t="s">
        <v>1043</v>
      </c>
      <c r="E342" s="20" t="s">
        <v>268</v>
      </c>
      <c r="F342" s="84" t="s">
        <v>400</v>
      </c>
      <c r="G342" s="85">
        <v>3000</v>
      </c>
      <c r="H342" s="85">
        <v>3000</v>
      </c>
      <c r="I342" s="84" t="s">
        <v>427</v>
      </c>
      <c r="J342" s="23">
        <v>60</v>
      </c>
      <c r="K342" s="84"/>
      <c r="L342" s="85"/>
      <c r="M342" s="84"/>
      <c r="N342" s="96"/>
      <c r="O342" s="31" t="s">
        <v>650</v>
      </c>
      <c r="P342" s="31" t="s">
        <v>648</v>
      </c>
      <c r="Q342" s="31" t="s">
        <v>648</v>
      </c>
      <c r="R342" s="51">
        <v>880</v>
      </c>
    </row>
    <row r="343" spans="1:18" s="78" customFormat="1" ht="102" x14ac:dyDescent="0.2">
      <c r="A343" s="94" t="s">
        <v>233</v>
      </c>
      <c r="B343" s="69" t="s">
        <v>420</v>
      </c>
      <c r="C343" s="96" t="s">
        <v>748</v>
      </c>
      <c r="D343" s="81" t="s">
        <v>946</v>
      </c>
      <c r="E343" s="80" t="s">
        <v>268</v>
      </c>
      <c r="F343" s="81" t="s">
        <v>419</v>
      </c>
      <c r="G343" s="82">
        <v>22</v>
      </c>
      <c r="H343" s="82">
        <v>22</v>
      </c>
      <c r="I343" s="69" t="s">
        <v>421</v>
      </c>
      <c r="J343" s="83">
        <v>0</v>
      </c>
      <c r="K343" s="81"/>
      <c r="L343" s="83"/>
      <c r="M343" s="81"/>
      <c r="N343" s="83"/>
      <c r="O343" s="86" t="s">
        <v>648</v>
      </c>
      <c r="P343" s="94" t="s">
        <v>649</v>
      </c>
      <c r="Q343" s="94" t="s">
        <v>650</v>
      </c>
      <c r="R343" s="86">
        <v>1223</v>
      </c>
    </row>
    <row r="344" spans="1:18" s="78" customFormat="1" ht="38.25" x14ac:dyDescent="0.2">
      <c r="A344" s="94" t="s">
        <v>233</v>
      </c>
      <c r="B344" s="84" t="s">
        <v>507</v>
      </c>
      <c r="C344" s="80" t="s">
        <v>780</v>
      </c>
      <c r="D344" s="84" t="s">
        <v>804</v>
      </c>
      <c r="E344" s="80" t="s">
        <v>242</v>
      </c>
      <c r="F344" s="84" t="s">
        <v>400</v>
      </c>
      <c r="G344" s="85">
        <v>0</v>
      </c>
      <c r="H344" s="85">
        <v>0</v>
      </c>
      <c r="I344" s="84" t="s">
        <v>802</v>
      </c>
      <c r="J344" s="76">
        <v>0</v>
      </c>
      <c r="K344" s="84" t="s">
        <v>508</v>
      </c>
      <c r="L344" s="76">
        <v>10</v>
      </c>
      <c r="M344" s="84"/>
      <c r="N344" s="76"/>
      <c r="O344" s="94" t="s">
        <v>648</v>
      </c>
      <c r="P344" s="94" t="s">
        <v>648</v>
      </c>
      <c r="Q344" s="94" t="s">
        <v>648</v>
      </c>
      <c r="R344" s="86">
        <v>1248</v>
      </c>
    </row>
    <row r="345" spans="1:18" s="15" customFormat="1" ht="38.25" x14ac:dyDescent="0.2">
      <c r="A345" s="79" t="s">
        <v>233</v>
      </c>
      <c r="B345" s="84" t="s">
        <v>509</v>
      </c>
      <c r="C345" s="80" t="s">
        <v>780</v>
      </c>
      <c r="D345" s="84" t="s">
        <v>803</v>
      </c>
      <c r="E345" s="20" t="s">
        <v>242</v>
      </c>
      <c r="F345" s="84" t="s">
        <v>400</v>
      </c>
      <c r="G345" s="85">
        <v>0</v>
      </c>
      <c r="H345" s="85">
        <v>0</v>
      </c>
      <c r="I345" s="84" t="s">
        <v>510</v>
      </c>
      <c r="J345" s="76">
        <v>0</v>
      </c>
      <c r="K345" s="84"/>
      <c r="L345" s="85"/>
      <c r="M345" s="84"/>
      <c r="N345" s="76"/>
      <c r="O345" s="31" t="s">
        <v>648</v>
      </c>
      <c r="P345" s="31" t="s">
        <v>649</v>
      </c>
      <c r="Q345" s="31" t="s">
        <v>648</v>
      </c>
      <c r="R345" s="86">
        <v>1249</v>
      </c>
    </row>
    <row r="346" spans="1:18" s="15" customFormat="1" ht="51" x14ac:dyDescent="0.2">
      <c r="A346" s="79" t="s">
        <v>233</v>
      </c>
      <c r="B346" s="84" t="s">
        <v>511</v>
      </c>
      <c r="C346" s="80" t="s">
        <v>780</v>
      </c>
      <c r="D346" s="84" t="s">
        <v>805</v>
      </c>
      <c r="E346" s="20" t="s">
        <v>426</v>
      </c>
      <c r="F346" s="84" t="s">
        <v>400</v>
      </c>
      <c r="G346" s="85">
        <v>3692</v>
      </c>
      <c r="H346" s="85">
        <v>3692</v>
      </c>
      <c r="I346" s="21" t="s">
        <v>802</v>
      </c>
      <c r="J346" s="23">
        <v>1</v>
      </c>
      <c r="K346" s="84" t="s">
        <v>512</v>
      </c>
      <c r="L346" s="76">
        <v>100</v>
      </c>
      <c r="M346" s="84"/>
      <c r="N346" s="76"/>
      <c r="O346" s="28" t="s">
        <v>648</v>
      </c>
      <c r="P346" s="28" t="s">
        <v>648</v>
      </c>
      <c r="Q346" s="28" t="s">
        <v>648</v>
      </c>
      <c r="R346" s="86">
        <v>1250</v>
      </c>
    </row>
    <row r="347" spans="1:18" s="15" customFormat="1" ht="38.25" x14ac:dyDescent="0.2">
      <c r="A347" s="79" t="s">
        <v>233</v>
      </c>
      <c r="B347" s="84" t="s">
        <v>513</v>
      </c>
      <c r="C347" s="80" t="s">
        <v>780</v>
      </c>
      <c r="D347" s="84" t="s">
        <v>806</v>
      </c>
      <c r="E347" s="20" t="s">
        <v>426</v>
      </c>
      <c r="F347" s="84" t="s">
        <v>400</v>
      </c>
      <c r="G347" s="85">
        <v>8874</v>
      </c>
      <c r="H347" s="85">
        <v>8874</v>
      </c>
      <c r="I347" s="21" t="s">
        <v>802</v>
      </c>
      <c r="J347" s="23">
        <v>1</v>
      </c>
      <c r="K347" s="84" t="s">
        <v>514</v>
      </c>
      <c r="L347" s="76">
        <v>99.8</v>
      </c>
      <c r="M347" s="84"/>
      <c r="N347" s="76"/>
      <c r="O347" s="28" t="s">
        <v>648</v>
      </c>
      <c r="P347" s="28" t="s">
        <v>648</v>
      </c>
      <c r="Q347" s="28" t="s">
        <v>648</v>
      </c>
      <c r="R347" s="86">
        <v>1251</v>
      </c>
    </row>
    <row r="348" spans="1:18" s="15" customFormat="1" ht="51" x14ac:dyDescent="0.2">
      <c r="A348" s="79" t="s">
        <v>233</v>
      </c>
      <c r="B348" s="84" t="s">
        <v>515</v>
      </c>
      <c r="C348" s="80" t="s">
        <v>780</v>
      </c>
      <c r="D348" s="84" t="s">
        <v>807</v>
      </c>
      <c r="E348" s="80" t="s">
        <v>242</v>
      </c>
      <c r="F348" s="84" t="s">
        <v>400</v>
      </c>
      <c r="G348" s="85">
        <v>0</v>
      </c>
      <c r="H348" s="85">
        <v>0</v>
      </c>
      <c r="I348" s="21" t="s">
        <v>516</v>
      </c>
      <c r="J348" s="23">
        <v>0</v>
      </c>
      <c r="K348" s="84"/>
      <c r="L348" s="85"/>
      <c r="M348" s="84"/>
      <c r="N348" s="76"/>
      <c r="O348" s="28" t="s">
        <v>648</v>
      </c>
      <c r="P348" s="28" t="s">
        <v>648</v>
      </c>
      <c r="Q348" s="28" t="s">
        <v>648</v>
      </c>
      <c r="R348" s="86">
        <v>1252</v>
      </c>
    </row>
    <row r="349" spans="1:18" s="15" customFormat="1" ht="63.75" x14ac:dyDescent="0.2">
      <c r="A349" s="79" t="s">
        <v>229</v>
      </c>
      <c r="B349" s="17" t="s">
        <v>700</v>
      </c>
      <c r="C349" s="31" t="s">
        <v>392</v>
      </c>
      <c r="D349" s="81" t="s">
        <v>701</v>
      </c>
      <c r="E349" s="80" t="s">
        <v>647</v>
      </c>
      <c r="F349" s="17" t="s">
        <v>400</v>
      </c>
      <c r="G349" s="18">
        <v>140</v>
      </c>
      <c r="H349" s="18">
        <v>140</v>
      </c>
      <c r="I349" s="81" t="s">
        <v>427</v>
      </c>
      <c r="J349" s="83">
        <v>3</v>
      </c>
      <c r="K349" s="17"/>
      <c r="L349" s="18"/>
      <c r="M349" s="17"/>
      <c r="N349" s="19"/>
      <c r="O349" s="31" t="s">
        <v>648</v>
      </c>
      <c r="P349" s="31" t="s">
        <v>648</v>
      </c>
      <c r="Q349" s="31" t="s">
        <v>648</v>
      </c>
      <c r="R349" s="86">
        <v>132</v>
      </c>
    </row>
    <row r="350" spans="1:18" s="15" customFormat="1" ht="76.5" x14ac:dyDescent="0.2">
      <c r="A350" s="79" t="s">
        <v>229</v>
      </c>
      <c r="B350" s="17" t="s">
        <v>668</v>
      </c>
      <c r="C350" s="31" t="s">
        <v>392</v>
      </c>
      <c r="D350" s="17" t="s">
        <v>669</v>
      </c>
      <c r="E350" s="80" t="s">
        <v>670</v>
      </c>
      <c r="F350" s="17" t="s">
        <v>400</v>
      </c>
      <c r="G350" s="18">
        <v>0</v>
      </c>
      <c r="H350" s="74">
        <v>0</v>
      </c>
      <c r="I350" s="21" t="s">
        <v>427</v>
      </c>
      <c r="J350" s="23">
        <v>1</v>
      </c>
      <c r="K350" s="17"/>
      <c r="L350" s="18"/>
      <c r="M350" s="17"/>
      <c r="N350" s="19"/>
      <c r="O350" s="31" t="s">
        <v>648</v>
      </c>
      <c r="P350" s="31" t="s">
        <v>648</v>
      </c>
      <c r="Q350" s="31" t="s">
        <v>648</v>
      </c>
      <c r="R350" s="51">
        <v>469</v>
      </c>
    </row>
    <row r="351" spans="1:18" s="15" customFormat="1" ht="89.25" x14ac:dyDescent="0.2">
      <c r="A351" s="79" t="s">
        <v>229</v>
      </c>
      <c r="B351" s="17" t="s">
        <v>671</v>
      </c>
      <c r="C351" s="31" t="s">
        <v>392</v>
      </c>
      <c r="D351" s="17" t="s">
        <v>712</v>
      </c>
      <c r="E351" s="80">
        <v>2017</v>
      </c>
      <c r="F351" s="17" t="s">
        <v>400</v>
      </c>
      <c r="G351" s="18">
        <v>125</v>
      </c>
      <c r="H351" s="18">
        <v>125</v>
      </c>
      <c r="I351" s="21" t="s">
        <v>427</v>
      </c>
      <c r="J351" s="23">
        <v>2</v>
      </c>
      <c r="K351" s="17"/>
      <c r="L351" s="18"/>
      <c r="M351" s="17"/>
      <c r="N351" s="19"/>
      <c r="O351" s="31" t="s">
        <v>648</v>
      </c>
      <c r="P351" s="31" t="s">
        <v>648</v>
      </c>
      <c r="Q351" s="31" t="s">
        <v>648</v>
      </c>
      <c r="R351" s="51">
        <v>523</v>
      </c>
    </row>
    <row r="352" spans="1:18" s="15" customFormat="1" ht="38.25" x14ac:dyDescent="0.2">
      <c r="A352" s="79" t="s">
        <v>229</v>
      </c>
      <c r="B352" s="17" t="s">
        <v>674</v>
      </c>
      <c r="C352" s="31" t="s">
        <v>392</v>
      </c>
      <c r="D352" s="17" t="s">
        <v>675</v>
      </c>
      <c r="E352" s="80">
        <v>2017</v>
      </c>
      <c r="F352" s="17" t="s">
        <v>400</v>
      </c>
      <c r="G352" s="18">
        <v>50</v>
      </c>
      <c r="H352" s="18">
        <v>50</v>
      </c>
      <c r="I352" s="21" t="s">
        <v>427</v>
      </c>
      <c r="J352" s="23">
        <v>1</v>
      </c>
      <c r="K352" s="17"/>
      <c r="L352" s="18"/>
      <c r="M352" s="17"/>
      <c r="N352" s="19"/>
      <c r="O352" s="31" t="s">
        <v>648</v>
      </c>
      <c r="P352" s="31" t="s">
        <v>648</v>
      </c>
      <c r="Q352" s="31" t="s">
        <v>648</v>
      </c>
      <c r="R352" s="51">
        <v>1032</v>
      </c>
    </row>
    <row r="353" spans="1:18" s="15" customFormat="1" ht="80.25" customHeight="1" x14ac:dyDescent="0.2">
      <c r="A353" s="79" t="s">
        <v>229</v>
      </c>
      <c r="B353" s="17" t="s">
        <v>683</v>
      </c>
      <c r="C353" s="31" t="s">
        <v>392</v>
      </c>
      <c r="D353" s="17" t="s">
        <v>713</v>
      </c>
      <c r="E353" s="20" t="s">
        <v>647</v>
      </c>
      <c r="F353" s="17" t="s">
        <v>400</v>
      </c>
      <c r="G353" s="18">
        <v>20</v>
      </c>
      <c r="H353" s="18">
        <v>20</v>
      </c>
      <c r="I353" s="21" t="s">
        <v>427</v>
      </c>
      <c r="J353" s="23">
        <v>1</v>
      </c>
      <c r="K353" s="17"/>
      <c r="L353" s="18"/>
      <c r="M353" s="17"/>
      <c r="N353" s="19"/>
      <c r="O353" s="31" t="s">
        <v>648</v>
      </c>
      <c r="P353" s="31" t="s">
        <v>648</v>
      </c>
      <c r="Q353" s="31" t="s">
        <v>648</v>
      </c>
      <c r="R353" s="51">
        <v>1038</v>
      </c>
    </row>
    <row r="354" spans="1:18" s="15" customFormat="1" ht="140.25" x14ac:dyDescent="0.2">
      <c r="A354" s="79" t="s">
        <v>229</v>
      </c>
      <c r="B354" s="17" t="s">
        <v>684</v>
      </c>
      <c r="C354" s="31" t="s">
        <v>392</v>
      </c>
      <c r="D354" s="62" t="s">
        <v>714</v>
      </c>
      <c r="E354" s="65">
        <v>2017</v>
      </c>
      <c r="F354" s="62" t="s">
        <v>400</v>
      </c>
      <c r="G354" s="63">
        <v>1846</v>
      </c>
      <c r="H354" s="63">
        <v>1846</v>
      </c>
      <c r="I354" s="45" t="s">
        <v>427</v>
      </c>
      <c r="J354" s="23">
        <v>3</v>
      </c>
      <c r="K354" s="17"/>
      <c r="L354" s="18"/>
      <c r="M354" s="17"/>
      <c r="N354" s="19"/>
      <c r="O354" s="31" t="s">
        <v>648</v>
      </c>
      <c r="P354" s="31" t="s">
        <v>648</v>
      </c>
      <c r="Q354" s="31" t="s">
        <v>648</v>
      </c>
      <c r="R354" s="51">
        <v>1039</v>
      </c>
    </row>
    <row r="355" spans="1:18" s="15" customFormat="1" ht="38.25" x14ac:dyDescent="0.2">
      <c r="A355" s="79" t="s">
        <v>229</v>
      </c>
      <c r="B355" s="17" t="s">
        <v>688</v>
      </c>
      <c r="C355" s="31" t="s">
        <v>392</v>
      </c>
      <c r="D355" s="17" t="s">
        <v>709</v>
      </c>
      <c r="E355" s="80">
        <v>2017</v>
      </c>
      <c r="F355" s="17" t="s">
        <v>400</v>
      </c>
      <c r="G355" s="18">
        <v>39</v>
      </c>
      <c r="H355" s="18">
        <v>39</v>
      </c>
      <c r="I355" s="21" t="s">
        <v>427</v>
      </c>
      <c r="J355" s="23">
        <v>1</v>
      </c>
      <c r="K355" s="17"/>
      <c r="L355" s="18"/>
      <c r="M355" s="17"/>
      <c r="N355" s="19"/>
      <c r="O355" s="31" t="s">
        <v>648</v>
      </c>
      <c r="P355" s="31" t="s">
        <v>648</v>
      </c>
      <c r="Q355" s="31" t="s">
        <v>648</v>
      </c>
      <c r="R355" s="86">
        <v>1352</v>
      </c>
    </row>
    <row r="356" spans="1:18" s="15" customFormat="1" ht="38.25" x14ac:dyDescent="0.2">
      <c r="A356" s="79" t="s">
        <v>230</v>
      </c>
      <c r="B356" s="17" t="s">
        <v>482</v>
      </c>
      <c r="C356" s="80" t="s">
        <v>779</v>
      </c>
      <c r="D356" s="17" t="s">
        <v>1029</v>
      </c>
      <c r="E356" s="80" t="s">
        <v>426</v>
      </c>
      <c r="F356" s="17" t="s">
        <v>400</v>
      </c>
      <c r="G356" s="18">
        <v>350</v>
      </c>
      <c r="H356" s="18">
        <v>350</v>
      </c>
      <c r="I356" s="44" t="s">
        <v>427</v>
      </c>
      <c r="J356" s="83">
        <v>12</v>
      </c>
      <c r="K356" s="17"/>
      <c r="L356" s="18"/>
      <c r="M356" s="17"/>
      <c r="N356" s="19"/>
      <c r="O356" s="31" t="s">
        <v>650</v>
      </c>
      <c r="P356" s="31" t="s">
        <v>648</v>
      </c>
      <c r="Q356" s="31" t="s">
        <v>648</v>
      </c>
      <c r="R356" s="51">
        <v>14</v>
      </c>
    </row>
    <row r="357" spans="1:18" s="15" customFormat="1" ht="25.5" x14ac:dyDescent="0.2">
      <c r="A357" s="79" t="s">
        <v>230</v>
      </c>
      <c r="B357" s="17" t="s">
        <v>483</v>
      </c>
      <c r="C357" s="80" t="s">
        <v>779</v>
      </c>
      <c r="D357" s="17" t="s">
        <v>1030</v>
      </c>
      <c r="E357" s="80" t="s">
        <v>426</v>
      </c>
      <c r="F357" s="17" t="s">
        <v>400</v>
      </c>
      <c r="G357" s="18">
        <v>400</v>
      </c>
      <c r="H357" s="18">
        <v>400</v>
      </c>
      <c r="I357" s="44" t="s">
        <v>427</v>
      </c>
      <c r="J357" s="83">
        <v>16</v>
      </c>
      <c r="K357" s="17"/>
      <c r="L357" s="18"/>
      <c r="M357" s="17"/>
      <c r="N357" s="19"/>
      <c r="O357" s="31" t="s">
        <v>650</v>
      </c>
      <c r="P357" s="31" t="s">
        <v>648</v>
      </c>
      <c r="Q357" s="31" t="s">
        <v>648</v>
      </c>
      <c r="R357" s="51">
        <v>16</v>
      </c>
    </row>
    <row r="358" spans="1:18" s="15" customFormat="1" ht="25.5" x14ac:dyDescent="0.2">
      <c r="A358" s="79" t="s">
        <v>230</v>
      </c>
      <c r="B358" s="17" t="s">
        <v>659</v>
      </c>
      <c r="C358" s="31" t="s">
        <v>392</v>
      </c>
      <c r="D358" s="17" t="s">
        <v>660</v>
      </c>
      <c r="E358" s="20" t="s">
        <v>426</v>
      </c>
      <c r="F358" s="17" t="s">
        <v>400</v>
      </c>
      <c r="G358" s="18">
        <v>355</v>
      </c>
      <c r="H358" s="18">
        <v>355</v>
      </c>
      <c r="I358" s="21" t="s">
        <v>427</v>
      </c>
      <c r="J358" s="23">
        <v>1</v>
      </c>
      <c r="K358" s="17"/>
      <c r="L358" s="18"/>
      <c r="M358" s="17"/>
      <c r="N358" s="19"/>
      <c r="O358" s="31" t="s">
        <v>650</v>
      </c>
      <c r="P358" s="31" t="s">
        <v>648</v>
      </c>
      <c r="Q358" s="31" t="s">
        <v>648</v>
      </c>
      <c r="R358" s="51">
        <v>127</v>
      </c>
    </row>
    <row r="359" spans="1:18" s="15" customFormat="1" ht="38.25" x14ac:dyDescent="0.2">
      <c r="A359" s="79" t="s">
        <v>230</v>
      </c>
      <c r="B359" s="17" t="s">
        <v>481</v>
      </c>
      <c r="C359" s="80" t="s">
        <v>779</v>
      </c>
      <c r="D359" s="17" t="s">
        <v>1028</v>
      </c>
      <c r="E359" s="20" t="s">
        <v>426</v>
      </c>
      <c r="F359" s="17" t="s">
        <v>400</v>
      </c>
      <c r="G359" s="18">
        <v>360</v>
      </c>
      <c r="H359" s="18">
        <v>360</v>
      </c>
      <c r="I359" s="44" t="s">
        <v>427</v>
      </c>
      <c r="J359" s="83">
        <v>11</v>
      </c>
      <c r="K359" s="17"/>
      <c r="L359" s="18"/>
      <c r="M359" s="17"/>
      <c r="N359" s="19"/>
      <c r="O359" s="31" t="s">
        <v>648</v>
      </c>
      <c r="P359" s="31" t="s">
        <v>648</v>
      </c>
      <c r="Q359" s="31" t="s">
        <v>648</v>
      </c>
      <c r="R359" s="51">
        <v>211</v>
      </c>
    </row>
    <row r="360" spans="1:18" s="15" customFormat="1" ht="25.5" x14ac:dyDescent="0.2">
      <c r="A360" s="79" t="s">
        <v>230</v>
      </c>
      <c r="B360" s="17" t="s">
        <v>666</v>
      </c>
      <c r="C360" s="31" t="s">
        <v>392</v>
      </c>
      <c r="D360" s="17" t="s">
        <v>667</v>
      </c>
      <c r="E360" s="20" t="s">
        <v>426</v>
      </c>
      <c r="F360" s="17" t="s">
        <v>400</v>
      </c>
      <c r="G360" s="18">
        <v>350</v>
      </c>
      <c r="H360" s="18">
        <v>350</v>
      </c>
      <c r="I360" s="21" t="s">
        <v>427</v>
      </c>
      <c r="J360" s="23">
        <v>2</v>
      </c>
      <c r="K360" s="17"/>
      <c r="L360" s="18"/>
      <c r="M360" s="17"/>
      <c r="N360" s="19"/>
      <c r="O360" s="31" t="s">
        <v>650</v>
      </c>
      <c r="P360" s="31" t="s">
        <v>648</v>
      </c>
      <c r="Q360" s="31" t="s">
        <v>648</v>
      </c>
      <c r="R360" s="51">
        <v>215</v>
      </c>
    </row>
    <row r="361" spans="1:18" s="15" customFormat="1" ht="38.25" x14ac:dyDescent="0.2">
      <c r="A361" s="79" t="s">
        <v>230</v>
      </c>
      <c r="B361" s="84" t="s">
        <v>653</v>
      </c>
      <c r="C361" s="80" t="s">
        <v>392</v>
      </c>
      <c r="D361" s="84" t="s">
        <v>654</v>
      </c>
      <c r="E361" s="20" t="s">
        <v>426</v>
      </c>
      <c r="F361" s="17" t="s">
        <v>400</v>
      </c>
      <c r="G361" s="18">
        <v>200</v>
      </c>
      <c r="H361" s="18">
        <v>200</v>
      </c>
      <c r="I361" s="21" t="s">
        <v>427</v>
      </c>
      <c r="J361" s="23">
        <v>1</v>
      </c>
      <c r="K361" s="17"/>
      <c r="L361" s="18"/>
      <c r="M361" s="17"/>
      <c r="N361" s="19"/>
      <c r="O361" s="31" t="s">
        <v>648</v>
      </c>
      <c r="P361" s="31" t="s">
        <v>648</v>
      </c>
      <c r="Q361" s="31" t="s">
        <v>648</v>
      </c>
      <c r="R361" s="51">
        <v>529</v>
      </c>
    </row>
    <row r="362" spans="1:18" s="15" customFormat="1" ht="38.25" x14ac:dyDescent="0.2">
      <c r="A362" s="79" t="s">
        <v>230</v>
      </c>
      <c r="B362" s="17" t="s">
        <v>676</v>
      </c>
      <c r="C362" s="31" t="s">
        <v>392</v>
      </c>
      <c r="D362" s="17" t="s">
        <v>677</v>
      </c>
      <c r="E362" s="20" t="s">
        <v>647</v>
      </c>
      <c r="F362" s="17" t="s">
        <v>695</v>
      </c>
      <c r="G362" s="18">
        <v>1552</v>
      </c>
      <c r="H362" s="18">
        <v>0</v>
      </c>
      <c r="I362" s="21" t="s">
        <v>427</v>
      </c>
      <c r="J362" s="23">
        <v>1</v>
      </c>
      <c r="K362" s="17"/>
      <c r="L362" s="18"/>
      <c r="M362" s="17"/>
      <c r="N362" s="19"/>
      <c r="O362" s="31" t="s">
        <v>648</v>
      </c>
      <c r="P362" s="31" t="s">
        <v>648</v>
      </c>
      <c r="Q362" s="31" t="s">
        <v>650</v>
      </c>
      <c r="R362" s="51">
        <v>1035</v>
      </c>
    </row>
    <row r="363" spans="1:18" s="15" customFormat="1" ht="51" x14ac:dyDescent="0.2">
      <c r="A363" s="79" t="s">
        <v>230</v>
      </c>
      <c r="B363" s="17" t="s">
        <v>678</v>
      </c>
      <c r="C363" s="31" t="s">
        <v>392</v>
      </c>
      <c r="D363" s="17" t="s">
        <v>679</v>
      </c>
      <c r="E363" s="20" t="s">
        <v>680</v>
      </c>
      <c r="F363" s="17" t="s">
        <v>774</v>
      </c>
      <c r="G363" s="18">
        <v>382</v>
      </c>
      <c r="H363" s="18">
        <v>38</v>
      </c>
      <c r="I363" s="21" t="s">
        <v>427</v>
      </c>
      <c r="J363" s="23">
        <v>1</v>
      </c>
      <c r="K363" s="17"/>
      <c r="L363" s="18"/>
      <c r="M363" s="17"/>
      <c r="N363" s="19"/>
      <c r="O363" s="31" t="s">
        <v>648</v>
      </c>
      <c r="P363" s="31" t="s">
        <v>648</v>
      </c>
      <c r="Q363" s="31" t="s">
        <v>650</v>
      </c>
      <c r="R363" s="51">
        <v>1036</v>
      </c>
    </row>
    <row r="364" spans="1:18" s="15" customFormat="1" ht="38.25" x14ac:dyDescent="0.2">
      <c r="A364" s="79" t="s">
        <v>230</v>
      </c>
      <c r="B364" s="17" t="s">
        <v>484</v>
      </c>
      <c r="C364" s="80" t="s">
        <v>779</v>
      </c>
      <c r="D364" s="17" t="s">
        <v>1031</v>
      </c>
      <c r="E364" s="20" t="s">
        <v>426</v>
      </c>
      <c r="F364" s="17" t="s">
        <v>400</v>
      </c>
      <c r="G364" s="18">
        <v>570</v>
      </c>
      <c r="H364" s="18">
        <v>570</v>
      </c>
      <c r="I364" s="44" t="s">
        <v>427</v>
      </c>
      <c r="J364" s="83">
        <v>3</v>
      </c>
      <c r="K364" s="17"/>
      <c r="L364" s="18"/>
      <c r="M364" s="17"/>
      <c r="N364" s="19"/>
      <c r="O364" s="31" t="s">
        <v>650</v>
      </c>
      <c r="P364" s="31" t="s">
        <v>648</v>
      </c>
      <c r="Q364" s="31" t="s">
        <v>648</v>
      </c>
      <c r="R364" s="86">
        <v>1238</v>
      </c>
    </row>
    <row r="365" spans="1:18" s="15" customFormat="1" ht="38.25" x14ac:dyDescent="0.2">
      <c r="A365" s="79" t="s">
        <v>230</v>
      </c>
      <c r="B365" s="81" t="s">
        <v>685</v>
      </c>
      <c r="C365" s="96" t="s">
        <v>392</v>
      </c>
      <c r="D365" s="81" t="s">
        <v>687</v>
      </c>
      <c r="E365" s="20" t="s">
        <v>426</v>
      </c>
      <c r="F365" s="17" t="s">
        <v>400</v>
      </c>
      <c r="G365" s="82">
        <v>46</v>
      </c>
      <c r="H365" s="82">
        <v>46</v>
      </c>
      <c r="I365" s="45" t="s">
        <v>427</v>
      </c>
      <c r="J365" s="23">
        <v>3</v>
      </c>
      <c r="K365" s="81"/>
      <c r="L365" s="82"/>
      <c r="M365" s="81"/>
      <c r="N365" s="83"/>
      <c r="O365" s="70" t="s">
        <v>648</v>
      </c>
      <c r="P365" s="70" t="s">
        <v>648</v>
      </c>
      <c r="Q365" s="70" t="s">
        <v>648</v>
      </c>
      <c r="R365" s="86">
        <v>1348</v>
      </c>
    </row>
    <row r="366" spans="1:18" s="15" customFormat="1" ht="76.5" x14ac:dyDescent="0.2">
      <c r="A366" s="79" t="s">
        <v>234</v>
      </c>
      <c r="B366" s="84" t="s">
        <v>503</v>
      </c>
      <c r="C366" s="70" t="s">
        <v>779</v>
      </c>
      <c r="D366" s="84" t="s">
        <v>952</v>
      </c>
      <c r="E366" s="65" t="s">
        <v>426</v>
      </c>
      <c r="F366" s="84" t="s">
        <v>438</v>
      </c>
      <c r="G366" s="85">
        <v>5602</v>
      </c>
      <c r="H366" s="85">
        <v>5602</v>
      </c>
      <c r="I366" s="50" t="s">
        <v>427</v>
      </c>
      <c r="J366" s="23">
        <v>164</v>
      </c>
      <c r="K366" s="84"/>
      <c r="L366" s="85"/>
      <c r="M366" s="84"/>
      <c r="N366" s="76"/>
      <c r="O366" s="70" t="s">
        <v>650</v>
      </c>
      <c r="P366" s="70" t="s">
        <v>649</v>
      </c>
      <c r="Q366" s="70" t="s">
        <v>648</v>
      </c>
      <c r="R366" s="51">
        <v>18</v>
      </c>
    </row>
    <row r="367" spans="1:18" s="15" customFormat="1" ht="51" x14ac:dyDescent="0.2">
      <c r="A367" s="79" t="s">
        <v>234</v>
      </c>
      <c r="B367" s="84" t="s">
        <v>504</v>
      </c>
      <c r="C367" s="31" t="s">
        <v>779</v>
      </c>
      <c r="D367" s="84" t="s">
        <v>952</v>
      </c>
      <c r="E367" s="20" t="s">
        <v>426</v>
      </c>
      <c r="F367" s="84" t="s">
        <v>438</v>
      </c>
      <c r="G367" s="85">
        <v>1300</v>
      </c>
      <c r="H367" s="85">
        <v>1300</v>
      </c>
      <c r="I367" s="50" t="s">
        <v>427</v>
      </c>
      <c r="J367" s="23">
        <v>13</v>
      </c>
      <c r="K367" s="84"/>
      <c r="L367" s="85"/>
      <c r="M367" s="84"/>
      <c r="N367" s="76"/>
      <c r="O367" s="70" t="s">
        <v>650</v>
      </c>
      <c r="P367" s="70" t="s">
        <v>649</v>
      </c>
      <c r="Q367" s="70" t="s">
        <v>648</v>
      </c>
      <c r="R367" s="51">
        <v>274</v>
      </c>
    </row>
    <row r="368" spans="1:18" s="15" customFormat="1" ht="114.75" x14ac:dyDescent="0.2">
      <c r="A368" s="79" t="s">
        <v>234</v>
      </c>
      <c r="B368" s="84" t="s">
        <v>506</v>
      </c>
      <c r="C368" s="70" t="s">
        <v>779</v>
      </c>
      <c r="D368" s="84" t="s">
        <v>953</v>
      </c>
      <c r="E368" s="20" t="s">
        <v>426</v>
      </c>
      <c r="F368" s="84" t="s">
        <v>438</v>
      </c>
      <c r="G368" s="85">
        <v>3459</v>
      </c>
      <c r="H368" s="85">
        <v>3459</v>
      </c>
      <c r="I368" s="45" t="s">
        <v>502</v>
      </c>
      <c r="J368" s="23">
        <v>128</v>
      </c>
      <c r="K368" s="84"/>
      <c r="L368" s="85"/>
      <c r="M368" s="84"/>
      <c r="N368" s="76"/>
      <c r="O368" s="70" t="s">
        <v>650</v>
      </c>
      <c r="P368" s="70" t="s">
        <v>649</v>
      </c>
      <c r="Q368" s="70" t="s">
        <v>648</v>
      </c>
      <c r="R368" s="51">
        <v>568</v>
      </c>
    </row>
    <row r="369" spans="1:18" s="15" customFormat="1" ht="114.75" x14ac:dyDescent="0.2">
      <c r="A369" s="79" t="s">
        <v>234</v>
      </c>
      <c r="B369" s="17" t="s">
        <v>411</v>
      </c>
      <c r="C369" s="70" t="s">
        <v>396</v>
      </c>
      <c r="D369" s="17" t="s">
        <v>945</v>
      </c>
      <c r="E369" s="20" t="s">
        <v>239</v>
      </c>
      <c r="F369" s="84" t="s">
        <v>771</v>
      </c>
      <c r="G369" s="85">
        <v>0</v>
      </c>
      <c r="H369" s="85">
        <v>0</v>
      </c>
      <c r="I369" s="69" t="s">
        <v>412</v>
      </c>
      <c r="J369" s="83">
        <v>0</v>
      </c>
      <c r="K369" s="69" t="s">
        <v>413</v>
      </c>
      <c r="L369" s="18">
        <v>0</v>
      </c>
      <c r="M369" s="69" t="s">
        <v>409</v>
      </c>
      <c r="N369" s="19">
        <v>0</v>
      </c>
      <c r="O369" s="70" t="s">
        <v>648</v>
      </c>
      <c r="P369" s="70" t="s">
        <v>649</v>
      </c>
      <c r="Q369" s="70" t="s">
        <v>650</v>
      </c>
      <c r="R369" s="86">
        <v>1019</v>
      </c>
    </row>
    <row r="370" spans="1:18" s="15" customFormat="1" ht="38.25" x14ac:dyDescent="0.2">
      <c r="A370" s="79" t="s">
        <v>234</v>
      </c>
      <c r="B370" s="50" t="s">
        <v>369</v>
      </c>
      <c r="C370" s="80" t="s">
        <v>745</v>
      </c>
      <c r="D370" s="50" t="s">
        <v>931</v>
      </c>
      <c r="E370" s="20" t="s">
        <v>242</v>
      </c>
      <c r="F370" s="62" t="s">
        <v>400</v>
      </c>
      <c r="G370" s="52">
        <v>96</v>
      </c>
      <c r="H370" s="52">
        <v>96</v>
      </c>
      <c r="I370" s="81" t="s">
        <v>427</v>
      </c>
      <c r="J370" s="83">
        <v>1</v>
      </c>
      <c r="K370" s="17"/>
      <c r="L370" s="18"/>
      <c r="M370" s="17"/>
      <c r="N370" s="19"/>
      <c r="O370" s="70" t="s">
        <v>648</v>
      </c>
      <c r="P370" s="70" t="s">
        <v>649</v>
      </c>
      <c r="Q370" s="70" t="s">
        <v>648</v>
      </c>
      <c r="R370" s="86">
        <v>1196</v>
      </c>
    </row>
    <row r="371" spans="1:18" s="15" customFormat="1" ht="38.25" x14ac:dyDescent="0.2">
      <c r="A371" s="79" t="s">
        <v>234</v>
      </c>
      <c r="B371" s="81" t="s">
        <v>370</v>
      </c>
      <c r="C371" s="80" t="s">
        <v>745</v>
      </c>
      <c r="D371" s="84" t="s">
        <v>932</v>
      </c>
      <c r="E371" s="20" t="s">
        <v>242</v>
      </c>
      <c r="F371" s="81" t="s">
        <v>400</v>
      </c>
      <c r="G371" s="18">
        <v>5</v>
      </c>
      <c r="H371" s="18">
        <v>5</v>
      </c>
      <c r="I371" s="81" t="s">
        <v>427</v>
      </c>
      <c r="J371" s="83">
        <v>1</v>
      </c>
      <c r="K371" s="17"/>
      <c r="L371" s="18"/>
      <c r="M371" s="17"/>
      <c r="N371" s="19"/>
      <c r="O371" s="70" t="s">
        <v>648</v>
      </c>
      <c r="P371" s="70" t="s">
        <v>649</v>
      </c>
      <c r="Q371" s="70" t="s">
        <v>648</v>
      </c>
      <c r="R371" s="86">
        <v>1197</v>
      </c>
    </row>
    <row r="372" spans="1:18" s="15" customFormat="1" ht="38.25" x14ac:dyDescent="0.2">
      <c r="A372" s="79" t="s">
        <v>234</v>
      </c>
      <c r="B372" s="44" t="s">
        <v>373</v>
      </c>
      <c r="C372" s="80" t="s">
        <v>745</v>
      </c>
      <c r="D372" s="84" t="s">
        <v>935</v>
      </c>
      <c r="E372" s="41" t="s">
        <v>242</v>
      </c>
      <c r="F372" s="17" t="s">
        <v>400</v>
      </c>
      <c r="G372" s="42">
        <v>58</v>
      </c>
      <c r="H372" s="18">
        <v>58</v>
      </c>
      <c r="I372" s="81" t="s">
        <v>427</v>
      </c>
      <c r="J372" s="83">
        <v>1</v>
      </c>
      <c r="K372" s="44"/>
      <c r="L372" s="42"/>
      <c r="M372" s="17"/>
      <c r="N372" s="19"/>
      <c r="O372" s="30" t="s">
        <v>648</v>
      </c>
      <c r="P372" s="30" t="s">
        <v>649</v>
      </c>
      <c r="Q372" s="30" t="s">
        <v>648</v>
      </c>
      <c r="R372" s="86">
        <v>1199</v>
      </c>
    </row>
    <row r="373" spans="1:18" s="15" customFormat="1" ht="38.25" x14ac:dyDescent="0.2">
      <c r="A373" s="79" t="s">
        <v>234</v>
      </c>
      <c r="B373" s="84" t="s">
        <v>379</v>
      </c>
      <c r="C373" s="80" t="s">
        <v>745</v>
      </c>
      <c r="D373" s="84" t="s">
        <v>941</v>
      </c>
      <c r="E373" s="20" t="s">
        <v>242</v>
      </c>
      <c r="F373" s="17" t="s">
        <v>400</v>
      </c>
      <c r="G373" s="85">
        <v>58</v>
      </c>
      <c r="H373" s="85">
        <v>58</v>
      </c>
      <c r="I373" s="81" t="s">
        <v>427</v>
      </c>
      <c r="J373" s="83">
        <v>1</v>
      </c>
      <c r="K373" s="17"/>
      <c r="L373" s="18"/>
      <c r="M373" s="17"/>
      <c r="N373" s="19"/>
      <c r="O373" s="30" t="s">
        <v>648</v>
      </c>
      <c r="P373" s="30" t="s">
        <v>649</v>
      </c>
      <c r="Q373" s="30" t="s">
        <v>648</v>
      </c>
      <c r="R373" s="86">
        <v>1203</v>
      </c>
    </row>
    <row r="374" spans="1:18" s="15" customFormat="1" ht="38.25" x14ac:dyDescent="0.2">
      <c r="A374" s="79" t="s">
        <v>234</v>
      </c>
      <c r="B374" s="81" t="s">
        <v>380</v>
      </c>
      <c r="C374" s="80" t="s">
        <v>745</v>
      </c>
      <c r="D374" s="84" t="s">
        <v>942</v>
      </c>
      <c r="E374" s="80" t="s">
        <v>242</v>
      </c>
      <c r="F374" s="81" t="s">
        <v>400</v>
      </c>
      <c r="G374" s="82">
        <v>58</v>
      </c>
      <c r="H374" s="82">
        <v>58</v>
      </c>
      <c r="I374" s="81" t="s">
        <v>427</v>
      </c>
      <c r="J374" s="64">
        <v>1</v>
      </c>
      <c r="K374" s="73"/>
      <c r="L374" s="74"/>
      <c r="M374" s="73"/>
      <c r="N374" s="64"/>
      <c r="O374" s="72" t="s">
        <v>648</v>
      </c>
      <c r="P374" s="72" t="s">
        <v>649</v>
      </c>
      <c r="Q374" s="72" t="s">
        <v>648</v>
      </c>
      <c r="R374" s="86">
        <v>1204</v>
      </c>
    </row>
    <row r="375" spans="1:18" s="15" customFormat="1" ht="38.25" x14ac:dyDescent="0.2">
      <c r="A375" s="96" t="s">
        <v>234</v>
      </c>
      <c r="B375" s="81" t="s">
        <v>381</v>
      </c>
      <c r="C375" s="80" t="s">
        <v>745</v>
      </c>
      <c r="D375" s="84" t="s">
        <v>943</v>
      </c>
      <c r="E375" s="80" t="s">
        <v>242</v>
      </c>
      <c r="F375" s="81" t="s">
        <v>400</v>
      </c>
      <c r="G375" s="82">
        <v>17</v>
      </c>
      <c r="H375" s="82">
        <v>17</v>
      </c>
      <c r="I375" s="81" t="s">
        <v>427</v>
      </c>
      <c r="J375" s="83">
        <v>1</v>
      </c>
      <c r="K375" s="73"/>
      <c r="L375" s="74"/>
      <c r="M375" s="73"/>
      <c r="N375" s="64"/>
      <c r="O375" s="72" t="s">
        <v>648</v>
      </c>
      <c r="P375" s="72" t="s">
        <v>649</v>
      </c>
      <c r="Q375" s="72" t="s">
        <v>648</v>
      </c>
      <c r="R375" s="86">
        <v>1205</v>
      </c>
    </row>
    <row r="376" spans="1:18" s="15" customFormat="1" ht="102" x14ac:dyDescent="0.2">
      <c r="A376" s="79" t="s">
        <v>234</v>
      </c>
      <c r="B376" s="81" t="s">
        <v>391</v>
      </c>
      <c r="C376" s="96" t="s">
        <v>746</v>
      </c>
      <c r="D376" s="81" t="s">
        <v>944</v>
      </c>
      <c r="E376" s="80" t="s">
        <v>239</v>
      </c>
      <c r="F376" s="84" t="s">
        <v>419</v>
      </c>
      <c r="G376" s="74">
        <v>61</v>
      </c>
      <c r="H376" s="74">
        <v>6</v>
      </c>
      <c r="I376" s="81" t="s">
        <v>427</v>
      </c>
      <c r="J376" s="83">
        <v>1</v>
      </c>
      <c r="K376" s="73" t="s">
        <v>393</v>
      </c>
      <c r="L376" s="74">
        <v>0</v>
      </c>
      <c r="M376" s="73"/>
      <c r="N376" s="64"/>
      <c r="O376" s="86" t="s">
        <v>648</v>
      </c>
      <c r="P376" s="86" t="s">
        <v>649</v>
      </c>
      <c r="Q376" s="72" t="s">
        <v>650</v>
      </c>
      <c r="R376" s="86">
        <v>1211</v>
      </c>
    </row>
    <row r="377" spans="1:18" s="15" customFormat="1" ht="102" x14ac:dyDescent="0.2">
      <c r="A377" s="79" t="s">
        <v>234</v>
      </c>
      <c r="B377" s="81" t="s">
        <v>394</v>
      </c>
      <c r="C377" s="96" t="s">
        <v>746</v>
      </c>
      <c r="D377" s="81" t="s">
        <v>1077</v>
      </c>
      <c r="E377" s="80" t="s">
        <v>239</v>
      </c>
      <c r="F377" s="84" t="s">
        <v>419</v>
      </c>
      <c r="G377" s="82">
        <v>61</v>
      </c>
      <c r="H377" s="82">
        <v>6</v>
      </c>
      <c r="I377" s="81" t="s">
        <v>427</v>
      </c>
      <c r="J377" s="83">
        <v>1</v>
      </c>
      <c r="K377" s="73"/>
      <c r="L377" s="74"/>
      <c r="M377" s="73"/>
      <c r="N377" s="64"/>
      <c r="O377" s="86" t="s">
        <v>648</v>
      </c>
      <c r="P377" s="86" t="s">
        <v>649</v>
      </c>
      <c r="Q377" s="72" t="s">
        <v>650</v>
      </c>
      <c r="R377" s="86">
        <v>1212</v>
      </c>
    </row>
    <row r="378" spans="1:18" s="15" customFormat="1" ht="89.25" x14ac:dyDescent="0.2">
      <c r="A378" s="79" t="s">
        <v>234</v>
      </c>
      <c r="B378" s="81" t="s">
        <v>497</v>
      </c>
      <c r="C378" s="96" t="s">
        <v>779</v>
      </c>
      <c r="D378" s="81" t="s">
        <v>1039</v>
      </c>
      <c r="E378" s="80" t="s">
        <v>426</v>
      </c>
      <c r="F378" s="81" t="s">
        <v>438</v>
      </c>
      <c r="G378" s="82">
        <v>250</v>
      </c>
      <c r="H378" s="82">
        <v>250</v>
      </c>
      <c r="I378" s="44" t="s">
        <v>427</v>
      </c>
      <c r="J378" s="83">
        <v>34</v>
      </c>
      <c r="K378" s="73"/>
      <c r="L378" s="74"/>
      <c r="M378" s="73"/>
      <c r="N378" s="64"/>
      <c r="O378" s="72" t="s">
        <v>648</v>
      </c>
      <c r="P378" s="72" t="s">
        <v>648</v>
      </c>
      <c r="Q378" s="72" t="s">
        <v>648</v>
      </c>
      <c r="R378" s="86">
        <v>1241</v>
      </c>
    </row>
    <row r="379" spans="1:18" s="15" customFormat="1" ht="38.25" x14ac:dyDescent="0.2">
      <c r="A379" s="96" t="s">
        <v>234</v>
      </c>
      <c r="B379" s="84" t="s">
        <v>739</v>
      </c>
      <c r="C379" s="96" t="s">
        <v>779</v>
      </c>
      <c r="D379" s="84" t="s">
        <v>947</v>
      </c>
      <c r="E379" s="80">
        <v>2017</v>
      </c>
      <c r="F379" s="84" t="s">
        <v>438</v>
      </c>
      <c r="G379" s="85">
        <v>6643</v>
      </c>
      <c r="H379" s="85">
        <v>6643</v>
      </c>
      <c r="I379" s="44" t="s">
        <v>427</v>
      </c>
      <c r="J379" s="76">
        <v>1</v>
      </c>
      <c r="K379" s="84"/>
      <c r="L379" s="85"/>
      <c r="M379" s="84"/>
      <c r="N379" s="76"/>
      <c r="O379" s="72" t="s">
        <v>650</v>
      </c>
      <c r="P379" s="72" t="s">
        <v>649</v>
      </c>
      <c r="Q379" s="72" t="s">
        <v>648</v>
      </c>
      <c r="R379" s="86">
        <v>1242</v>
      </c>
    </row>
    <row r="380" spans="1:18" s="15" customFormat="1" ht="38.25" x14ac:dyDescent="0.2">
      <c r="A380" s="79" t="s">
        <v>234</v>
      </c>
      <c r="B380" s="84" t="s">
        <v>740</v>
      </c>
      <c r="C380" s="96" t="s">
        <v>779</v>
      </c>
      <c r="D380" s="84" t="s">
        <v>948</v>
      </c>
      <c r="E380" s="80">
        <v>2017</v>
      </c>
      <c r="F380" s="84" t="s">
        <v>438</v>
      </c>
      <c r="G380" s="85">
        <v>7514</v>
      </c>
      <c r="H380" s="85">
        <v>7514</v>
      </c>
      <c r="I380" s="44" t="s">
        <v>427</v>
      </c>
      <c r="J380" s="76">
        <v>1</v>
      </c>
      <c r="K380" s="84"/>
      <c r="L380" s="76"/>
      <c r="M380" s="84"/>
      <c r="N380" s="76"/>
      <c r="O380" s="72" t="s">
        <v>650</v>
      </c>
      <c r="P380" s="72" t="s">
        <v>649</v>
      </c>
      <c r="Q380" s="72" t="s">
        <v>648</v>
      </c>
      <c r="R380" s="86">
        <v>1243</v>
      </c>
    </row>
    <row r="381" spans="1:18" s="15" customFormat="1" ht="38.25" x14ac:dyDescent="0.2">
      <c r="A381" s="79" t="s">
        <v>234</v>
      </c>
      <c r="B381" s="84" t="s">
        <v>498</v>
      </c>
      <c r="C381" s="96" t="s">
        <v>779</v>
      </c>
      <c r="D381" s="84" t="s">
        <v>949</v>
      </c>
      <c r="E381" s="80" t="s">
        <v>426</v>
      </c>
      <c r="F381" s="84" t="s">
        <v>438</v>
      </c>
      <c r="G381" s="85">
        <v>550</v>
      </c>
      <c r="H381" s="85">
        <v>550</v>
      </c>
      <c r="I381" s="50" t="s">
        <v>427</v>
      </c>
      <c r="J381" s="76">
        <v>1</v>
      </c>
      <c r="K381" s="84"/>
      <c r="L381" s="76"/>
      <c r="M381" s="84"/>
      <c r="N381" s="76"/>
      <c r="O381" s="72" t="s">
        <v>650</v>
      </c>
      <c r="P381" s="72" t="s">
        <v>649</v>
      </c>
      <c r="Q381" s="72" t="s">
        <v>648</v>
      </c>
      <c r="R381" s="86">
        <v>1244</v>
      </c>
    </row>
    <row r="382" spans="1:18" s="15" customFormat="1" ht="51" x14ac:dyDescent="0.2">
      <c r="A382" s="96" t="s">
        <v>234</v>
      </c>
      <c r="B382" s="84" t="s">
        <v>500</v>
      </c>
      <c r="C382" s="96" t="s">
        <v>779</v>
      </c>
      <c r="D382" s="84" t="s">
        <v>950</v>
      </c>
      <c r="E382" s="80" t="s">
        <v>426</v>
      </c>
      <c r="F382" s="84" t="s">
        <v>438</v>
      </c>
      <c r="G382" s="85">
        <v>250</v>
      </c>
      <c r="H382" s="85">
        <v>250</v>
      </c>
      <c r="I382" s="50" t="s">
        <v>427</v>
      </c>
      <c r="J382" s="76">
        <v>1</v>
      </c>
      <c r="K382" s="84"/>
      <c r="L382" s="85"/>
      <c r="M382" s="84"/>
      <c r="N382" s="76"/>
      <c r="O382" s="72" t="s">
        <v>650</v>
      </c>
      <c r="P382" s="72" t="s">
        <v>649</v>
      </c>
      <c r="Q382" s="72" t="s">
        <v>648</v>
      </c>
      <c r="R382" s="86">
        <v>1245</v>
      </c>
    </row>
    <row r="383" spans="1:18" s="15" customFormat="1" ht="38.25" x14ac:dyDescent="0.2">
      <c r="A383" s="79" t="s">
        <v>234</v>
      </c>
      <c r="B383" s="84" t="s">
        <v>501</v>
      </c>
      <c r="C383" s="96" t="s">
        <v>779</v>
      </c>
      <c r="D383" s="84" t="s">
        <v>951</v>
      </c>
      <c r="E383" s="80" t="s">
        <v>426</v>
      </c>
      <c r="F383" s="84" t="s">
        <v>438</v>
      </c>
      <c r="G383" s="85">
        <v>1343</v>
      </c>
      <c r="H383" s="85">
        <v>1343</v>
      </c>
      <c r="I383" s="50" t="s">
        <v>427</v>
      </c>
      <c r="J383" s="76">
        <v>6</v>
      </c>
      <c r="K383" s="84"/>
      <c r="L383" s="85"/>
      <c r="M383" s="84"/>
      <c r="N383" s="76"/>
      <c r="O383" s="72" t="s">
        <v>650</v>
      </c>
      <c r="P383" s="72" t="s">
        <v>649</v>
      </c>
      <c r="Q383" s="72" t="s">
        <v>648</v>
      </c>
      <c r="R383" s="86">
        <v>1246</v>
      </c>
    </row>
    <row r="384" spans="1:18" s="15" customFormat="1" ht="114.75" x14ac:dyDescent="0.2">
      <c r="A384" s="79" t="s">
        <v>234</v>
      </c>
      <c r="B384" s="84" t="s">
        <v>505</v>
      </c>
      <c r="C384" s="94" t="s">
        <v>779</v>
      </c>
      <c r="D384" s="84" t="s">
        <v>1040</v>
      </c>
      <c r="E384" s="80" t="s">
        <v>426</v>
      </c>
      <c r="F384" s="84" t="s">
        <v>438</v>
      </c>
      <c r="G384" s="85">
        <v>985</v>
      </c>
      <c r="H384" s="85">
        <v>985</v>
      </c>
      <c r="I384" s="84" t="s">
        <v>499</v>
      </c>
      <c r="J384" s="76">
        <v>1</v>
      </c>
      <c r="K384" s="84"/>
      <c r="L384" s="85"/>
      <c r="M384" s="84"/>
      <c r="N384" s="76"/>
      <c r="O384" s="72" t="s">
        <v>648</v>
      </c>
      <c r="P384" s="72" t="s">
        <v>648</v>
      </c>
      <c r="Q384" s="72" t="s">
        <v>648</v>
      </c>
      <c r="R384" s="86">
        <v>1247</v>
      </c>
    </row>
    <row r="385" spans="1:18" s="15" customFormat="1" x14ac:dyDescent="0.2">
      <c r="A385" s="79"/>
      <c r="B385" s="73"/>
      <c r="C385" s="72"/>
      <c r="D385" s="73"/>
      <c r="E385" s="71"/>
      <c r="F385" s="73"/>
      <c r="G385" s="74"/>
      <c r="H385" s="74"/>
      <c r="I385" s="73"/>
      <c r="J385" s="64"/>
      <c r="K385" s="73"/>
      <c r="L385" s="74"/>
      <c r="M385" s="73"/>
      <c r="N385" s="64"/>
      <c r="O385" s="72"/>
      <c r="P385" s="72"/>
      <c r="Q385" s="72"/>
      <c r="R385" s="29"/>
    </row>
    <row r="386" spans="1:18" s="15" customFormat="1" x14ac:dyDescent="0.2">
      <c r="A386" s="79"/>
      <c r="B386" s="73"/>
      <c r="C386" s="72"/>
      <c r="D386" s="73"/>
      <c r="E386" s="71"/>
      <c r="F386" s="73"/>
      <c r="G386" s="74"/>
      <c r="H386" s="74"/>
      <c r="I386" s="73"/>
      <c r="J386" s="64"/>
      <c r="K386" s="73"/>
      <c r="L386" s="74"/>
      <c r="M386" s="73"/>
      <c r="N386" s="64"/>
      <c r="O386" s="72"/>
      <c r="P386" s="72"/>
      <c r="Q386" s="72"/>
      <c r="R386" s="29"/>
    </row>
    <row r="387" spans="1:18" s="15" customFormat="1" x14ac:dyDescent="0.2">
      <c r="A387" s="79"/>
      <c r="B387" s="73"/>
      <c r="C387" s="72"/>
      <c r="D387" s="73"/>
      <c r="E387" s="71"/>
      <c r="F387" s="73"/>
      <c r="G387" s="74"/>
      <c r="H387" s="74"/>
      <c r="I387" s="73"/>
      <c r="J387" s="64"/>
      <c r="K387" s="73"/>
      <c r="L387" s="74"/>
      <c r="M387" s="73"/>
      <c r="N387" s="64"/>
      <c r="O387" s="72"/>
      <c r="P387" s="72"/>
      <c r="Q387" s="72"/>
      <c r="R387" s="29"/>
    </row>
    <row r="388" spans="1:18" s="15" customFormat="1" x14ac:dyDescent="0.2">
      <c r="A388" s="79"/>
      <c r="B388" s="73"/>
      <c r="C388" s="72"/>
      <c r="D388" s="73"/>
      <c r="E388" s="71"/>
      <c r="F388" s="73"/>
      <c r="G388" s="74"/>
      <c r="H388" s="74"/>
      <c r="I388" s="73"/>
      <c r="J388" s="64"/>
      <c r="K388" s="73"/>
      <c r="L388" s="74"/>
      <c r="M388" s="73"/>
      <c r="N388" s="64"/>
      <c r="O388" s="72"/>
      <c r="P388" s="72"/>
      <c r="Q388" s="72"/>
      <c r="R388" s="29"/>
    </row>
    <row r="389" spans="1:18" s="15" customFormat="1" x14ac:dyDescent="0.2">
      <c r="A389" s="79"/>
      <c r="B389" s="73"/>
      <c r="C389" s="72"/>
      <c r="D389" s="73"/>
      <c r="E389" s="71"/>
      <c r="F389" s="73"/>
      <c r="G389" s="74"/>
      <c r="H389" s="74"/>
      <c r="I389" s="73"/>
      <c r="J389" s="64"/>
      <c r="K389" s="73"/>
      <c r="L389" s="74"/>
      <c r="M389" s="73"/>
      <c r="N389" s="64"/>
      <c r="O389" s="72"/>
      <c r="P389" s="72"/>
      <c r="Q389" s="72"/>
      <c r="R389" s="29"/>
    </row>
  </sheetData>
  <autoFilter ref="A3:R384">
    <sortState ref="A4:R384">
      <sortCondition ref="A3:A384"/>
    </sortState>
  </autoFilter>
  <mergeCells count="6">
    <mergeCell ref="A1:C1"/>
    <mergeCell ref="O2:Q2"/>
    <mergeCell ref="F2:H2"/>
    <mergeCell ref="I2:J2"/>
    <mergeCell ref="K2:L2"/>
    <mergeCell ref="M2:N2"/>
  </mergeCells>
  <phoneticPr fontId="0" type="noConversion"/>
  <pageMargins left="0.31496062992125984" right="0.31496062992125984" top="0.78740157480314965" bottom="0.78740157480314965" header="0.31496062992125984" footer="0.31496062992125984"/>
  <pageSetup paperSize="9" scale="60" fitToHeight="0" orientation="landscape" r:id="rId1"/>
  <headerFooter alignWithMargins="0">
    <oddFooter>&amp;LHodnocení plnění SROK 2017&amp;R&amp;P z &amp;N</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'Seznam priorit'!$A$2:$A$26</xm:f>
          </x14:formula1>
          <xm:sqref>A4:A389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B37" sqref="B37"/>
    </sheetView>
  </sheetViews>
  <sheetFormatPr defaultRowHeight="12.75" x14ac:dyDescent="0.2"/>
  <cols>
    <col min="1" max="1" width="43.42578125" customWidth="1"/>
    <col min="2" max="2" width="9.28515625" customWidth="1"/>
  </cols>
  <sheetData>
    <row r="1" spans="1:2" x14ac:dyDescent="0.2">
      <c r="A1" s="35" t="s">
        <v>12</v>
      </c>
      <c r="B1" s="35"/>
    </row>
    <row r="2" spans="1:2" x14ac:dyDescent="0.2">
      <c r="A2" t="s">
        <v>231</v>
      </c>
      <c r="B2" s="2"/>
    </row>
    <row r="3" spans="1:2" x14ac:dyDescent="0.2">
      <c r="A3" t="s">
        <v>210</v>
      </c>
      <c r="B3" s="2"/>
    </row>
    <row r="4" spans="1:2" x14ac:dyDescent="0.2">
      <c r="A4" t="s">
        <v>211</v>
      </c>
      <c r="B4" s="2"/>
    </row>
    <row r="5" spans="1:2" x14ac:dyDescent="0.2">
      <c r="A5" t="s">
        <v>232</v>
      </c>
      <c r="B5" s="2"/>
    </row>
    <row r="6" spans="1:2" x14ac:dyDescent="0.2">
      <c r="A6" t="s">
        <v>212</v>
      </c>
      <c r="B6" s="2"/>
    </row>
    <row r="7" spans="1:2" x14ac:dyDescent="0.2">
      <c r="A7" t="s">
        <v>213</v>
      </c>
      <c r="B7" s="2"/>
    </row>
    <row r="8" spans="1:2" x14ac:dyDescent="0.2">
      <c r="A8" t="s">
        <v>214</v>
      </c>
      <c r="B8" s="2"/>
    </row>
    <row r="9" spans="1:2" x14ac:dyDescent="0.2">
      <c r="A9" t="s">
        <v>215</v>
      </c>
      <c r="B9" s="2"/>
    </row>
    <row r="10" spans="1:2" x14ac:dyDescent="0.2">
      <c r="A10" t="s">
        <v>216</v>
      </c>
      <c r="B10" s="2"/>
    </row>
    <row r="11" spans="1:2" x14ac:dyDescent="0.2">
      <c r="A11" t="s">
        <v>217</v>
      </c>
      <c r="B11" s="2"/>
    </row>
    <row r="12" spans="1:2" x14ac:dyDescent="0.2">
      <c r="A12" t="s">
        <v>218</v>
      </c>
      <c r="B12" s="2"/>
    </row>
    <row r="13" spans="1:2" x14ac:dyDescent="0.2">
      <c r="A13" t="s">
        <v>219</v>
      </c>
      <c r="B13" s="2"/>
    </row>
    <row r="14" spans="1:2" x14ac:dyDescent="0.2">
      <c r="A14" t="s">
        <v>220</v>
      </c>
      <c r="B14" s="2"/>
    </row>
    <row r="15" spans="1:2" x14ac:dyDescent="0.2">
      <c r="A15" t="s">
        <v>221</v>
      </c>
      <c r="B15" s="2"/>
    </row>
    <row r="16" spans="1:2" x14ac:dyDescent="0.2">
      <c r="A16" t="s">
        <v>222</v>
      </c>
      <c r="B16" s="2"/>
    </row>
    <row r="17" spans="1:2" x14ac:dyDescent="0.2">
      <c r="A17" t="s">
        <v>223</v>
      </c>
      <c r="B17" s="2"/>
    </row>
    <row r="18" spans="1:2" x14ac:dyDescent="0.2">
      <c r="A18" t="s">
        <v>224</v>
      </c>
      <c r="B18" s="2"/>
    </row>
    <row r="19" spans="1:2" x14ac:dyDescent="0.2">
      <c r="A19" t="s">
        <v>225</v>
      </c>
      <c r="B19" s="2"/>
    </row>
    <row r="20" spans="1:2" x14ac:dyDescent="0.2">
      <c r="A20" t="s">
        <v>226</v>
      </c>
      <c r="B20" s="2"/>
    </row>
    <row r="21" spans="1:2" x14ac:dyDescent="0.2">
      <c r="A21" t="s">
        <v>227</v>
      </c>
      <c r="B21" s="2"/>
    </row>
    <row r="22" spans="1:2" x14ac:dyDescent="0.2">
      <c r="A22" t="s">
        <v>228</v>
      </c>
      <c r="B22" s="2"/>
    </row>
    <row r="23" spans="1:2" x14ac:dyDescent="0.2">
      <c r="A23" t="s">
        <v>233</v>
      </c>
      <c r="B23" s="2"/>
    </row>
    <row r="24" spans="1:2" x14ac:dyDescent="0.2">
      <c r="A24" t="s">
        <v>229</v>
      </c>
      <c r="B24" s="2"/>
    </row>
    <row r="25" spans="1:2" x14ac:dyDescent="0.2">
      <c r="A25" t="s">
        <v>230</v>
      </c>
      <c r="B25" s="2"/>
    </row>
    <row r="26" spans="1:2" x14ac:dyDescent="0.2">
      <c r="A26" t="s">
        <v>234</v>
      </c>
      <c r="B26" s="3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2"/>
  <sheetViews>
    <sheetView topLeftCell="A85" workbookViewId="0">
      <selection activeCell="B37" sqref="B37"/>
    </sheetView>
  </sheetViews>
  <sheetFormatPr defaultRowHeight="12.75" x14ac:dyDescent="0.2"/>
  <sheetData>
    <row r="1" spans="1:2" x14ac:dyDescent="0.2">
      <c r="A1" s="35" t="s">
        <v>13</v>
      </c>
    </row>
    <row r="2" spans="1:2" x14ac:dyDescent="0.2">
      <c r="A2" t="s">
        <v>14</v>
      </c>
    </row>
    <row r="3" spans="1:2" x14ac:dyDescent="0.2">
      <c r="A3" t="s">
        <v>15</v>
      </c>
    </row>
    <row r="4" spans="1:2" x14ac:dyDescent="0.2">
      <c r="A4" t="s">
        <v>16</v>
      </c>
    </row>
    <row r="5" spans="1:2" x14ac:dyDescent="0.2">
      <c r="A5" t="s">
        <v>17</v>
      </c>
    </row>
    <row r="6" spans="1:2" x14ac:dyDescent="0.2">
      <c r="A6" t="s">
        <v>18</v>
      </c>
    </row>
    <row r="7" spans="1:2" x14ac:dyDescent="0.2">
      <c r="A7" t="s">
        <v>19</v>
      </c>
      <c r="B7" s="35"/>
    </row>
    <row r="8" spans="1:2" x14ac:dyDescent="0.2">
      <c r="A8" t="s">
        <v>20</v>
      </c>
    </row>
    <row r="9" spans="1:2" x14ac:dyDescent="0.2">
      <c r="A9" t="s">
        <v>21</v>
      </c>
    </row>
    <row r="10" spans="1:2" x14ac:dyDescent="0.2">
      <c r="A10" t="s">
        <v>22</v>
      </c>
    </row>
    <row r="11" spans="1:2" x14ac:dyDescent="0.2">
      <c r="A11" t="s">
        <v>23</v>
      </c>
    </row>
    <row r="12" spans="1:2" x14ac:dyDescent="0.2">
      <c r="A12" t="s">
        <v>24</v>
      </c>
    </row>
    <row r="13" spans="1:2" x14ac:dyDescent="0.2">
      <c r="A13" t="s">
        <v>25</v>
      </c>
    </row>
    <row r="14" spans="1:2" x14ac:dyDescent="0.2">
      <c r="A14" t="s">
        <v>26</v>
      </c>
    </row>
    <row r="15" spans="1:2" x14ac:dyDescent="0.2">
      <c r="A15" t="s">
        <v>27</v>
      </c>
    </row>
    <row r="16" spans="1:2" x14ac:dyDescent="0.2">
      <c r="A16" t="s">
        <v>28</v>
      </c>
    </row>
    <row r="17" spans="1:1" x14ac:dyDescent="0.2">
      <c r="A17" t="s">
        <v>29</v>
      </c>
    </row>
    <row r="18" spans="1:1" x14ac:dyDescent="0.2">
      <c r="A18" t="s">
        <v>30</v>
      </c>
    </row>
    <row r="19" spans="1:1" x14ac:dyDescent="0.2">
      <c r="A19" t="s">
        <v>31</v>
      </c>
    </row>
    <row r="20" spans="1:1" x14ac:dyDescent="0.2">
      <c r="A20" t="s">
        <v>32</v>
      </c>
    </row>
    <row r="21" spans="1:1" x14ac:dyDescent="0.2">
      <c r="A21" t="s">
        <v>33</v>
      </c>
    </row>
    <row r="22" spans="1:1" x14ac:dyDescent="0.2">
      <c r="A22" t="s">
        <v>34</v>
      </c>
    </row>
    <row r="23" spans="1:1" x14ac:dyDescent="0.2">
      <c r="A23" t="s">
        <v>35</v>
      </c>
    </row>
    <row r="24" spans="1:1" x14ac:dyDescent="0.2">
      <c r="A24" t="s">
        <v>36</v>
      </c>
    </row>
    <row r="25" spans="1:1" x14ac:dyDescent="0.2">
      <c r="A25" t="s">
        <v>37</v>
      </c>
    </row>
    <row r="26" spans="1:1" x14ac:dyDescent="0.2">
      <c r="A26" t="s">
        <v>38</v>
      </c>
    </row>
    <row r="27" spans="1:1" x14ac:dyDescent="0.2">
      <c r="A27" t="s">
        <v>39</v>
      </c>
    </row>
    <row r="28" spans="1:1" x14ac:dyDescent="0.2">
      <c r="A28" t="s">
        <v>40</v>
      </c>
    </row>
    <row r="29" spans="1:1" x14ac:dyDescent="0.2">
      <c r="A29" t="s">
        <v>41</v>
      </c>
    </row>
    <row r="30" spans="1:1" x14ac:dyDescent="0.2">
      <c r="A30" t="s">
        <v>42</v>
      </c>
    </row>
    <row r="31" spans="1:1" x14ac:dyDescent="0.2">
      <c r="A31" t="s">
        <v>43</v>
      </c>
    </row>
    <row r="32" spans="1:1" x14ac:dyDescent="0.2">
      <c r="A32" t="s">
        <v>44</v>
      </c>
    </row>
    <row r="33" spans="1:1" x14ac:dyDescent="0.2">
      <c r="A33" t="s">
        <v>45</v>
      </c>
    </row>
    <row r="34" spans="1:1" x14ac:dyDescent="0.2">
      <c r="A34" t="s">
        <v>46</v>
      </c>
    </row>
    <row r="35" spans="1:1" x14ac:dyDescent="0.2">
      <c r="A35" t="s">
        <v>47</v>
      </c>
    </row>
    <row r="36" spans="1:1" x14ac:dyDescent="0.2">
      <c r="A36" t="s">
        <v>48</v>
      </c>
    </row>
    <row r="37" spans="1:1" x14ac:dyDescent="0.2">
      <c r="A37" t="s">
        <v>49</v>
      </c>
    </row>
    <row r="38" spans="1:1" x14ac:dyDescent="0.2">
      <c r="A38" t="s">
        <v>50</v>
      </c>
    </row>
    <row r="39" spans="1:1" x14ac:dyDescent="0.2">
      <c r="A39" t="s">
        <v>51</v>
      </c>
    </row>
    <row r="40" spans="1:1" x14ac:dyDescent="0.2">
      <c r="A40" t="s">
        <v>52</v>
      </c>
    </row>
    <row r="41" spans="1:1" x14ac:dyDescent="0.2">
      <c r="A41" t="s">
        <v>53</v>
      </c>
    </row>
    <row r="42" spans="1:1" x14ac:dyDescent="0.2">
      <c r="A42" t="s">
        <v>54</v>
      </c>
    </row>
    <row r="43" spans="1:1" x14ac:dyDescent="0.2">
      <c r="A43" t="s">
        <v>55</v>
      </c>
    </row>
    <row r="44" spans="1:1" x14ac:dyDescent="0.2">
      <c r="A44" t="s">
        <v>56</v>
      </c>
    </row>
    <row r="45" spans="1:1" x14ac:dyDescent="0.2">
      <c r="A45" t="s">
        <v>57</v>
      </c>
    </row>
    <row r="46" spans="1:1" x14ac:dyDescent="0.2">
      <c r="A46" t="s">
        <v>58</v>
      </c>
    </row>
    <row r="47" spans="1:1" x14ac:dyDescent="0.2">
      <c r="A47" t="s">
        <v>59</v>
      </c>
    </row>
    <row r="48" spans="1:1" x14ac:dyDescent="0.2">
      <c r="A48" t="s">
        <v>60</v>
      </c>
    </row>
    <row r="49" spans="1:1" x14ac:dyDescent="0.2">
      <c r="A49" t="s">
        <v>61</v>
      </c>
    </row>
    <row r="50" spans="1:1" x14ac:dyDescent="0.2">
      <c r="A50" t="s">
        <v>62</v>
      </c>
    </row>
    <row r="51" spans="1:1" x14ac:dyDescent="0.2">
      <c r="A51" t="s">
        <v>63</v>
      </c>
    </row>
    <row r="52" spans="1:1" x14ac:dyDescent="0.2">
      <c r="A52" t="s">
        <v>64</v>
      </c>
    </row>
    <row r="53" spans="1:1" x14ac:dyDescent="0.2">
      <c r="A53" t="s">
        <v>65</v>
      </c>
    </row>
    <row r="54" spans="1:1" x14ac:dyDescent="0.2">
      <c r="A54" t="s">
        <v>66</v>
      </c>
    </row>
    <row r="55" spans="1:1" x14ac:dyDescent="0.2">
      <c r="A55" t="s">
        <v>67</v>
      </c>
    </row>
    <row r="56" spans="1:1" x14ac:dyDescent="0.2">
      <c r="A56" t="s">
        <v>68</v>
      </c>
    </row>
    <row r="57" spans="1:1" x14ac:dyDescent="0.2">
      <c r="A57" t="s">
        <v>69</v>
      </c>
    </row>
    <row r="58" spans="1:1" x14ac:dyDescent="0.2">
      <c r="A58" t="s">
        <v>70</v>
      </c>
    </row>
    <row r="59" spans="1:1" x14ac:dyDescent="0.2">
      <c r="A59" t="s">
        <v>71</v>
      </c>
    </row>
    <row r="60" spans="1:1" x14ac:dyDescent="0.2">
      <c r="A60" t="s">
        <v>72</v>
      </c>
    </row>
    <row r="61" spans="1:1" x14ac:dyDescent="0.2">
      <c r="A61" t="s">
        <v>73</v>
      </c>
    </row>
    <row r="62" spans="1:1" x14ac:dyDescent="0.2">
      <c r="A62" t="s">
        <v>74</v>
      </c>
    </row>
    <row r="63" spans="1:1" x14ac:dyDescent="0.2">
      <c r="A63" t="s">
        <v>75</v>
      </c>
    </row>
    <row r="64" spans="1:1" x14ac:dyDescent="0.2">
      <c r="A64" t="s">
        <v>76</v>
      </c>
    </row>
    <row r="65" spans="1:1" x14ac:dyDescent="0.2">
      <c r="A65" t="s">
        <v>77</v>
      </c>
    </row>
    <row r="66" spans="1:1" x14ac:dyDescent="0.2">
      <c r="A66" t="s">
        <v>78</v>
      </c>
    </row>
    <row r="67" spans="1:1" x14ac:dyDescent="0.2">
      <c r="A67" t="s">
        <v>79</v>
      </c>
    </row>
    <row r="68" spans="1:1" x14ac:dyDescent="0.2">
      <c r="A68" t="s">
        <v>80</v>
      </c>
    </row>
    <row r="69" spans="1:1" x14ac:dyDescent="0.2">
      <c r="A69" t="s">
        <v>81</v>
      </c>
    </row>
    <row r="70" spans="1:1" x14ac:dyDescent="0.2">
      <c r="A70" t="s">
        <v>82</v>
      </c>
    </row>
    <row r="71" spans="1:1" x14ac:dyDescent="0.2">
      <c r="A71" t="s">
        <v>83</v>
      </c>
    </row>
    <row r="72" spans="1:1" x14ac:dyDescent="0.2">
      <c r="A72" t="s">
        <v>84</v>
      </c>
    </row>
    <row r="73" spans="1:1" x14ac:dyDescent="0.2">
      <c r="A73" t="s">
        <v>85</v>
      </c>
    </row>
    <row r="74" spans="1:1" x14ac:dyDescent="0.2">
      <c r="A74" t="s">
        <v>86</v>
      </c>
    </row>
    <row r="75" spans="1:1" x14ac:dyDescent="0.2">
      <c r="A75" t="s">
        <v>87</v>
      </c>
    </row>
    <row r="76" spans="1:1" x14ac:dyDescent="0.2">
      <c r="A76" t="s">
        <v>88</v>
      </c>
    </row>
    <row r="77" spans="1:1" x14ac:dyDescent="0.2">
      <c r="A77" t="s">
        <v>89</v>
      </c>
    </row>
    <row r="78" spans="1:1" x14ac:dyDescent="0.2">
      <c r="A78" t="s">
        <v>90</v>
      </c>
    </row>
    <row r="79" spans="1:1" x14ac:dyDescent="0.2">
      <c r="A79" t="s">
        <v>91</v>
      </c>
    </row>
    <row r="80" spans="1:1" x14ac:dyDescent="0.2">
      <c r="A80" t="s">
        <v>92</v>
      </c>
    </row>
    <row r="81" spans="1:1" x14ac:dyDescent="0.2">
      <c r="A81" t="s">
        <v>93</v>
      </c>
    </row>
    <row r="82" spans="1:1" x14ac:dyDescent="0.2">
      <c r="A82" t="s">
        <v>94</v>
      </c>
    </row>
    <row r="83" spans="1:1" x14ac:dyDescent="0.2">
      <c r="A83" t="s">
        <v>95</v>
      </c>
    </row>
    <row r="84" spans="1:1" x14ac:dyDescent="0.2">
      <c r="A84" t="s">
        <v>96</v>
      </c>
    </row>
    <row r="85" spans="1:1" x14ac:dyDescent="0.2">
      <c r="A85" t="s">
        <v>97</v>
      </c>
    </row>
    <row r="86" spans="1:1" x14ac:dyDescent="0.2">
      <c r="A86" t="s">
        <v>98</v>
      </c>
    </row>
    <row r="87" spans="1:1" x14ac:dyDescent="0.2">
      <c r="A87" t="s">
        <v>99</v>
      </c>
    </row>
    <row r="88" spans="1:1" x14ac:dyDescent="0.2">
      <c r="A88" t="s">
        <v>100</v>
      </c>
    </row>
    <row r="89" spans="1:1" x14ac:dyDescent="0.2">
      <c r="A89" t="s">
        <v>101</v>
      </c>
    </row>
    <row r="90" spans="1:1" x14ac:dyDescent="0.2">
      <c r="A90" t="s">
        <v>102</v>
      </c>
    </row>
    <row r="91" spans="1:1" x14ac:dyDescent="0.2">
      <c r="A91" t="s">
        <v>103</v>
      </c>
    </row>
    <row r="92" spans="1:1" x14ac:dyDescent="0.2">
      <c r="A92" t="s">
        <v>104</v>
      </c>
    </row>
    <row r="93" spans="1:1" x14ac:dyDescent="0.2">
      <c r="A93" t="s">
        <v>105</v>
      </c>
    </row>
    <row r="94" spans="1:1" x14ac:dyDescent="0.2">
      <c r="A94" t="s">
        <v>106</v>
      </c>
    </row>
    <row r="95" spans="1:1" x14ac:dyDescent="0.2">
      <c r="A95" t="s">
        <v>107</v>
      </c>
    </row>
    <row r="96" spans="1:1" x14ac:dyDescent="0.2">
      <c r="A96" t="s">
        <v>108</v>
      </c>
    </row>
    <row r="97" spans="1:1" x14ac:dyDescent="0.2">
      <c r="A97" t="s">
        <v>109</v>
      </c>
    </row>
    <row r="98" spans="1:1" x14ac:dyDescent="0.2">
      <c r="A98" t="s">
        <v>110</v>
      </c>
    </row>
    <row r="99" spans="1:1" x14ac:dyDescent="0.2">
      <c r="A99" t="s">
        <v>111</v>
      </c>
    </row>
    <row r="100" spans="1:1" x14ac:dyDescent="0.2">
      <c r="A100" t="s">
        <v>112</v>
      </c>
    </row>
    <row r="101" spans="1:1" x14ac:dyDescent="0.2">
      <c r="A101" t="s">
        <v>113</v>
      </c>
    </row>
    <row r="102" spans="1:1" x14ac:dyDescent="0.2">
      <c r="A102" t="s">
        <v>114</v>
      </c>
    </row>
    <row r="103" spans="1:1" x14ac:dyDescent="0.2">
      <c r="A103" t="s">
        <v>115</v>
      </c>
    </row>
    <row r="104" spans="1:1" x14ac:dyDescent="0.2">
      <c r="A104" t="s">
        <v>116</v>
      </c>
    </row>
    <row r="105" spans="1:1" x14ac:dyDescent="0.2">
      <c r="A105" t="s">
        <v>117</v>
      </c>
    </row>
    <row r="106" spans="1:1" x14ac:dyDescent="0.2">
      <c r="A106" t="s">
        <v>118</v>
      </c>
    </row>
    <row r="107" spans="1:1" x14ac:dyDescent="0.2">
      <c r="A107" t="s">
        <v>119</v>
      </c>
    </row>
    <row r="108" spans="1:1" x14ac:dyDescent="0.2">
      <c r="A108" t="s">
        <v>120</v>
      </c>
    </row>
    <row r="109" spans="1:1" x14ac:dyDescent="0.2">
      <c r="A109" t="s">
        <v>121</v>
      </c>
    </row>
    <row r="110" spans="1:1" x14ac:dyDescent="0.2">
      <c r="A110" t="s">
        <v>122</v>
      </c>
    </row>
    <row r="111" spans="1:1" x14ac:dyDescent="0.2">
      <c r="A111" t="s">
        <v>123</v>
      </c>
    </row>
    <row r="112" spans="1:1" x14ac:dyDescent="0.2">
      <c r="A112" t="s">
        <v>124</v>
      </c>
    </row>
    <row r="113" spans="1:1" x14ac:dyDescent="0.2">
      <c r="A113" t="s">
        <v>125</v>
      </c>
    </row>
    <row r="114" spans="1:1" x14ac:dyDescent="0.2">
      <c r="A114" t="s">
        <v>126</v>
      </c>
    </row>
    <row r="115" spans="1:1" x14ac:dyDescent="0.2">
      <c r="A115" t="s">
        <v>127</v>
      </c>
    </row>
    <row r="116" spans="1:1" x14ac:dyDescent="0.2">
      <c r="A116" t="s">
        <v>128</v>
      </c>
    </row>
    <row r="117" spans="1:1" x14ac:dyDescent="0.2">
      <c r="A117" t="s">
        <v>129</v>
      </c>
    </row>
    <row r="118" spans="1:1" x14ac:dyDescent="0.2">
      <c r="A118" t="s">
        <v>130</v>
      </c>
    </row>
    <row r="119" spans="1:1" x14ac:dyDescent="0.2">
      <c r="A119" t="s">
        <v>131</v>
      </c>
    </row>
    <row r="120" spans="1:1" x14ac:dyDescent="0.2">
      <c r="A120" t="s">
        <v>132</v>
      </c>
    </row>
    <row r="121" spans="1:1" x14ac:dyDescent="0.2">
      <c r="A121" t="s">
        <v>133</v>
      </c>
    </row>
    <row r="122" spans="1:1" x14ac:dyDescent="0.2">
      <c r="A122" t="s">
        <v>134</v>
      </c>
    </row>
    <row r="123" spans="1:1" x14ac:dyDescent="0.2">
      <c r="A123" t="s">
        <v>135</v>
      </c>
    </row>
    <row r="124" spans="1:1" x14ac:dyDescent="0.2">
      <c r="A124" t="s">
        <v>136</v>
      </c>
    </row>
    <row r="125" spans="1:1" x14ac:dyDescent="0.2">
      <c r="A125" t="s">
        <v>137</v>
      </c>
    </row>
    <row r="126" spans="1:1" x14ac:dyDescent="0.2">
      <c r="A126" t="s">
        <v>138</v>
      </c>
    </row>
    <row r="127" spans="1:1" x14ac:dyDescent="0.2">
      <c r="A127" t="s">
        <v>139</v>
      </c>
    </row>
    <row r="128" spans="1:1" x14ac:dyDescent="0.2">
      <c r="A128" t="s">
        <v>140</v>
      </c>
    </row>
    <row r="129" spans="1:1" x14ac:dyDescent="0.2">
      <c r="A129" t="s">
        <v>141</v>
      </c>
    </row>
    <row r="130" spans="1:1" x14ac:dyDescent="0.2">
      <c r="A130" t="s">
        <v>142</v>
      </c>
    </row>
    <row r="131" spans="1:1" x14ac:dyDescent="0.2">
      <c r="A131" t="s">
        <v>143</v>
      </c>
    </row>
    <row r="132" spans="1:1" x14ac:dyDescent="0.2">
      <c r="A132" t="s">
        <v>144</v>
      </c>
    </row>
    <row r="133" spans="1:1" x14ac:dyDescent="0.2">
      <c r="A133" t="s">
        <v>145</v>
      </c>
    </row>
    <row r="134" spans="1:1" x14ac:dyDescent="0.2">
      <c r="A134" t="s">
        <v>146</v>
      </c>
    </row>
    <row r="135" spans="1:1" x14ac:dyDescent="0.2">
      <c r="A135" t="s">
        <v>147</v>
      </c>
    </row>
    <row r="136" spans="1:1" x14ac:dyDescent="0.2">
      <c r="A136" t="s">
        <v>148</v>
      </c>
    </row>
    <row r="137" spans="1:1" x14ac:dyDescent="0.2">
      <c r="A137" t="s">
        <v>149</v>
      </c>
    </row>
    <row r="138" spans="1:1" x14ac:dyDescent="0.2">
      <c r="A138" t="s">
        <v>150</v>
      </c>
    </row>
    <row r="139" spans="1:1" x14ac:dyDescent="0.2">
      <c r="A139" t="s">
        <v>151</v>
      </c>
    </row>
    <row r="140" spans="1:1" x14ac:dyDescent="0.2">
      <c r="A140" t="s">
        <v>152</v>
      </c>
    </row>
    <row r="141" spans="1:1" x14ac:dyDescent="0.2">
      <c r="A141" t="s">
        <v>153</v>
      </c>
    </row>
    <row r="142" spans="1:1" x14ac:dyDescent="0.2">
      <c r="A142" t="s">
        <v>154</v>
      </c>
    </row>
    <row r="143" spans="1:1" x14ac:dyDescent="0.2">
      <c r="A143" t="s">
        <v>155</v>
      </c>
    </row>
    <row r="144" spans="1:1" x14ac:dyDescent="0.2">
      <c r="A144" t="s">
        <v>156</v>
      </c>
    </row>
    <row r="145" spans="1:1" x14ac:dyDescent="0.2">
      <c r="A145" t="s">
        <v>157</v>
      </c>
    </row>
    <row r="146" spans="1:1" x14ac:dyDescent="0.2">
      <c r="A146" t="s">
        <v>158</v>
      </c>
    </row>
    <row r="147" spans="1:1" x14ac:dyDescent="0.2">
      <c r="A147" t="s">
        <v>159</v>
      </c>
    </row>
    <row r="148" spans="1:1" x14ac:dyDescent="0.2">
      <c r="A148" t="s">
        <v>160</v>
      </c>
    </row>
    <row r="149" spans="1:1" x14ac:dyDescent="0.2">
      <c r="A149" t="s">
        <v>161</v>
      </c>
    </row>
    <row r="150" spans="1:1" x14ac:dyDescent="0.2">
      <c r="A150" t="s">
        <v>162</v>
      </c>
    </row>
    <row r="151" spans="1:1" x14ac:dyDescent="0.2">
      <c r="A151" t="s">
        <v>163</v>
      </c>
    </row>
    <row r="152" spans="1:1" x14ac:dyDescent="0.2">
      <c r="A152" t="s">
        <v>164</v>
      </c>
    </row>
    <row r="153" spans="1:1" x14ac:dyDescent="0.2">
      <c r="A153" t="s">
        <v>165</v>
      </c>
    </row>
    <row r="154" spans="1:1" x14ac:dyDescent="0.2">
      <c r="A154" t="s">
        <v>166</v>
      </c>
    </row>
    <row r="155" spans="1:1" x14ac:dyDescent="0.2">
      <c r="A155" t="s">
        <v>167</v>
      </c>
    </row>
    <row r="156" spans="1:1" x14ac:dyDescent="0.2">
      <c r="A156" t="s">
        <v>168</v>
      </c>
    </row>
    <row r="157" spans="1:1" x14ac:dyDescent="0.2">
      <c r="A157" t="s">
        <v>169</v>
      </c>
    </row>
    <row r="158" spans="1:1" x14ac:dyDescent="0.2">
      <c r="A158" t="s">
        <v>170</v>
      </c>
    </row>
    <row r="159" spans="1:1" x14ac:dyDescent="0.2">
      <c r="A159" t="s">
        <v>171</v>
      </c>
    </row>
    <row r="160" spans="1:1" x14ac:dyDescent="0.2">
      <c r="A160" t="s">
        <v>172</v>
      </c>
    </row>
    <row r="161" spans="1:1" x14ac:dyDescent="0.2">
      <c r="A161" t="s">
        <v>173</v>
      </c>
    </row>
    <row r="162" spans="1:1" x14ac:dyDescent="0.2">
      <c r="A162" t="s">
        <v>174</v>
      </c>
    </row>
    <row r="163" spans="1:1" x14ac:dyDescent="0.2">
      <c r="A163" t="s">
        <v>175</v>
      </c>
    </row>
    <row r="164" spans="1:1" x14ac:dyDescent="0.2">
      <c r="A164" t="s">
        <v>176</v>
      </c>
    </row>
    <row r="165" spans="1:1" x14ac:dyDescent="0.2">
      <c r="A165" t="s">
        <v>177</v>
      </c>
    </row>
    <row r="166" spans="1:1" x14ac:dyDescent="0.2">
      <c r="A166" t="s">
        <v>178</v>
      </c>
    </row>
    <row r="167" spans="1:1" x14ac:dyDescent="0.2">
      <c r="A167" t="s">
        <v>179</v>
      </c>
    </row>
    <row r="168" spans="1:1" x14ac:dyDescent="0.2">
      <c r="A168" t="s">
        <v>180</v>
      </c>
    </row>
    <row r="169" spans="1:1" x14ac:dyDescent="0.2">
      <c r="A169" t="s">
        <v>181</v>
      </c>
    </row>
    <row r="170" spans="1:1" x14ac:dyDescent="0.2">
      <c r="A170" t="s">
        <v>182</v>
      </c>
    </row>
    <row r="171" spans="1:1" x14ac:dyDescent="0.2">
      <c r="A171" t="s">
        <v>183</v>
      </c>
    </row>
    <row r="172" spans="1:1" x14ac:dyDescent="0.2">
      <c r="A172" t="s">
        <v>184</v>
      </c>
    </row>
    <row r="173" spans="1:1" x14ac:dyDescent="0.2">
      <c r="A173" t="s">
        <v>185</v>
      </c>
    </row>
    <row r="174" spans="1:1" x14ac:dyDescent="0.2">
      <c r="A174" t="s">
        <v>204</v>
      </c>
    </row>
    <row r="175" spans="1:1" x14ac:dyDescent="0.2">
      <c r="A175" t="s">
        <v>186</v>
      </c>
    </row>
    <row r="176" spans="1:1" x14ac:dyDescent="0.2">
      <c r="A176" t="s">
        <v>187</v>
      </c>
    </row>
    <row r="177" spans="1:1" x14ac:dyDescent="0.2">
      <c r="A177" t="s">
        <v>188</v>
      </c>
    </row>
    <row r="178" spans="1:1" x14ac:dyDescent="0.2">
      <c r="A178" t="s">
        <v>189</v>
      </c>
    </row>
    <row r="179" spans="1:1" x14ac:dyDescent="0.2">
      <c r="A179" t="s">
        <v>190</v>
      </c>
    </row>
    <row r="180" spans="1:1" x14ac:dyDescent="0.2">
      <c r="A180" t="s">
        <v>191</v>
      </c>
    </row>
    <row r="181" spans="1:1" x14ac:dyDescent="0.2">
      <c r="A181" t="s">
        <v>192</v>
      </c>
    </row>
    <row r="182" spans="1:1" x14ac:dyDescent="0.2">
      <c r="A182" t="s">
        <v>193</v>
      </c>
    </row>
    <row r="183" spans="1:1" x14ac:dyDescent="0.2">
      <c r="A183" t="s">
        <v>194</v>
      </c>
    </row>
    <row r="184" spans="1:1" x14ac:dyDescent="0.2">
      <c r="A184" t="s">
        <v>195</v>
      </c>
    </row>
    <row r="185" spans="1:1" x14ac:dyDescent="0.2">
      <c r="A185" t="s">
        <v>196</v>
      </c>
    </row>
    <row r="186" spans="1:1" x14ac:dyDescent="0.2">
      <c r="A186" t="s">
        <v>197</v>
      </c>
    </row>
    <row r="187" spans="1:1" x14ac:dyDescent="0.2">
      <c r="A187" t="s">
        <v>198</v>
      </c>
    </row>
    <row r="188" spans="1:1" x14ac:dyDescent="0.2">
      <c r="A188" t="s">
        <v>199</v>
      </c>
    </row>
    <row r="189" spans="1:1" x14ac:dyDescent="0.2">
      <c r="A189" t="s">
        <v>200</v>
      </c>
    </row>
    <row r="190" spans="1:1" x14ac:dyDescent="0.2">
      <c r="A190" t="s">
        <v>201</v>
      </c>
    </row>
    <row r="191" spans="1:1" x14ac:dyDescent="0.2">
      <c r="A191" t="s">
        <v>202</v>
      </c>
    </row>
    <row r="192" spans="1:1" x14ac:dyDescent="0.2">
      <c r="A192" t="s">
        <v>203</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30"/>
  <sheetViews>
    <sheetView workbookViewId="0">
      <selection activeCell="B37" sqref="B37"/>
    </sheetView>
  </sheetViews>
  <sheetFormatPr defaultRowHeight="12.75" x14ac:dyDescent="0.2"/>
  <cols>
    <col min="1" max="1" width="37.5703125" customWidth="1"/>
  </cols>
  <sheetData>
    <row r="4" spans="1:9" x14ac:dyDescent="0.2">
      <c r="H4" s="34"/>
      <c r="I4" s="34"/>
    </row>
    <row r="5" spans="1:9" x14ac:dyDescent="0.2">
      <c r="A5" s="34"/>
    </row>
    <row r="6" spans="1:9" x14ac:dyDescent="0.2">
      <c r="A6" s="34"/>
    </row>
    <row r="7" spans="1:9" x14ac:dyDescent="0.2">
      <c r="A7" s="34"/>
    </row>
    <row r="8" spans="1:9" x14ac:dyDescent="0.2">
      <c r="A8" s="34"/>
    </row>
    <row r="9" spans="1:9" x14ac:dyDescent="0.2">
      <c r="A9" s="34"/>
    </row>
    <row r="10" spans="1:9" x14ac:dyDescent="0.2">
      <c r="A10" s="34"/>
    </row>
    <row r="14" spans="1:9" x14ac:dyDescent="0.2">
      <c r="B14">
        <v>2011</v>
      </c>
      <c r="C14">
        <v>2012</v>
      </c>
      <c r="D14">
        <v>2013</v>
      </c>
      <c r="E14">
        <v>2014</v>
      </c>
      <c r="F14" t="s">
        <v>791</v>
      </c>
      <c r="G14" t="s">
        <v>790</v>
      </c>
      <c r="H14" t="s">
        <v>792</v>
      </c>
    </row>
    <row r="15" spans="1:9" x14ac:dyDescent="0.2">
      <c r="A15" s="34" t="s">
        <v>789</v>
      </c>
      <c r="B15">
        <v>4727662</v>
      </c>
      <c r="C15">
        <v>5094852</v>
      </c>
      <c r="D15">
        <v>4951484</v>
      </c>
      <c r="E15">
        <v>5145525</v>
      </c>
      <c r="F15">
        <v>5500000</v>
      </c>
      <c r="G15">
        <v>4400000</v>
      </c>
      <c r="H15">
        <v>4362850</v>
      </c>
    </row>
    <row r="16" spans="1:9" x14ac:dyDescent="0.2">
      <c r="A16" s="34" t="s">
        <v>788</v>
      </c>
      <c r="B16">
        <v>1607638</v>
      </c>
      <c r="C16">
        <v>1685842</v>
      </c>
      <c r="D16">
        <v>1472887</v>
      </c>
      <c r="E16">
        <v>2033395</v>
      </c>
      <c r="F16">
        <v>2195630</v>
      </c>
      <c r="G16">
        <v>1634844</v>
      </c>
      <c r="H16">
        <v>1726818</v>
      </c>
    </row>
    <row r="17" spans="1:8" x14ac:dyDescent="0.2">
      <c r="A17" s="34" t="s">
        <v>787</v>
      </c>
      <c r="B17">
        <v>658857</v>
      </c>
      <c r="C17">
        <v>547978</v>
      </c>
      <c r="D17">
        <v>380398</v>
      </c>
      <c r="E17">
        <v>1319504</v>
      </c>
      <c r="F17">
        <v>1535890</v>
      </c>
      <c r="G17">
        <v>458560</v>
      </c>
      <c r="H17">
        <v>594696</v>
      </c>
    </row>
    <row r="18" spans="1:8" x14ac:dyDescent="0.2">
      <c r="A18" s="34" t="s">
        <v>786</v>
      </c>
      <c r="B18">
        <v>153000</v>
      </c>
      <c r="C18">
        <v>129389</v>
      </c>
      <c r="D18">
        <v>93890</v>
      </c>
      <c r="E18">
        <v>441759</v>
      </c>
      <c r="F18">
        <v>392299</v>
      </c>
      <c r="G18">
        <v>75075</v>
      </c>
      <c r="H18">
        <v>115561</v>
      </c>
    </row>
    <row r="19" spans="1:8" x14ac:dyDescent="0.2">
      <c r="A19" s="34" t="s">
        <v>785</v>
      </c>
      <c r="B19">
        <v>505857</v>
      </c>
      <c r="C19">
        <v>418589</v>
      </c>
      <c r="D19">
        <v>286508</v>
      </c>
      <c r="E19">
        <v>877745</v>
      </c>
      <c r="F19">
        <f>F17-F18</f>
        <v>1143591</v>
      </c>
      <c r="G19">
        <f>G17-G18</f>
        <v>383485</v>
      </c>
      <c r="H19">
        <f>H17-H18</f>
        <v>479135</v>
      </c>
    </row>
    <row r="20" spans="1:8" x14ac:dyDescent="0.2">
      <c r="A20" s="34" t="s">
        <v>784</v>
      </c>
      <c r="B20">
        <v>318555</v>
      </c>
      <c r="C20">
        <v>345101</v>
      </c>
      <c r="D20">
        <v>313709</v>
      </c>
      <c r="E20">
        <v>398848</v>
      </c>
      <c r="F20">
        <v>410739</v>
      </c>
      <c r="G20">
        <v>473283</v>
      </c>
      <c r="H20">
        <v>459998</v>
      </c>
    </row>
    <row r="25" spans="1:8" x14ac:dyDescent="0.2">
      <c r="H25" s="95"/>
    </row>
    <row r="30" spans="1:8" x14ac:dyDescent="0.2">
      <c r="H30" s="95"/>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58"/>
  <sheetViews>
    <sheetView workbookViewId="0">
      <selection activeCell="B37" sqref="B37"/>
    </sheetView>
  </sheetViews>
  <sheetFormatPr defaultRowHeight="12.75" x14ac:dyDescent="0.2"/>
  <cols>
    <col min="1" max="1" width="52.42578125" customWidth="1"/>
    <col min="2" max="2" width="26.85546875" customWidth="1"/>
    <col min="3" max="3" width="41" customWidth="1"/>
    <col min="4" max="4" width="45" customWidth="1"/>
    <col min="5" max="5" width="45" bestFit="1" customWidth="1"/>
    <col min="6" max="6" width="34.5703125" customWidth="1"/>
    <col min="7" max="7" width="52.7109375" bestFit="1" customWidth="1"/>
    <col min="8" max="8" width="34.5703125" bestFit="1" customWidth="1"/>
    <col min="9" max="9" width="52.7109375" bestFit="1" customWidth="1"/>
  </cols>
  <sheetData>
    <row r="3" spans="1:4" x14ac:dyDescent="0.2">
      <c r="A3" s="91" t="s">
        <v>749</v>
      </c>
      <c r="B3" t="s">
        <v>751</v>
      </c>
      <c r="C3" t="s">
        <v>752</v>
      </c>
      <c r="D3" t="s">
        <v>753</v>
      </c>
    </row>
    <row r="4" spans="1:4" x14ac:dyDescent="0.2">
      <c r="A4" s="92" t="s">
        <v>231</v>
      </c>
      <c r="B4" s="93">
        <v>175</v>
      </c>
      <c r="C4" s="93">
        <v>171955</v>
      </c>
      <c r="D4" s="93">
        <v>179749</v>
      </c>
    </row>
    <row r="5" spans="1:4" x14ac:dyDescent="0.2">
      <c r="A5" s="92" t="s">
        <v>210</v>
      </c>
      <c r="B5" s="93">
        <v>37</v>
      </c>
      <c r="C5" s="93">
        <v>16627</v>
      </c>
      <c r="D5" s="93">
        <v>16627</v>
      </c>
    </row>
    <row r="6" spans="1:4" x14ac:dyDescent="0.2">
      <c r="A6" s="92" t="s">
        <v>211</v>
      </c>
      <c r="B6" s="93">
        <v>12</v>
      </c>
      <c r="C6" s="93">
        <v>1093</v>
      </c>
      <c r="D6" s="93">
        <v>1093</v>
      </c>
    </row>
    <row r="7" spans="1:4" x14ac:dyDescent="0.2">
      <c r="A7" s="92" t="s">
        <v>232</v>
      </c>
      <c r="B7" s="93">
        <v>1184</v>
      </c>
      <c r="C7" s="93">
        <v>213878</v>
      </c>
      <c r="D7" s="93">
        <v>213878</v>
      </c>
    </row>
    <row r="8" spans="1:4" x14ac:dyDescent="0.2">
      <c r="A8" s="92" t="s">
        <v>212</v>
      </c>
      <c r="B8" s="93">
        <v>91</v>
      </c>
      <c r="C8" s="93">
        <v>59743</v>
      </c>
      <c r="D8" s="93">
        <v>82255</v>
      </c>
    </row>
    <row r="9" spans="1:4" x14ac:dyDescent="0.2">
      <c r="A9" s="92" t="s">
        <v>213</v>
      </c>
      <c r="B9" s="93">
        <v>95</v>
      </c>
      <c r="C9" s="93">
        <v>57350</v>
      </c>
      <c r="D9" s="93">
        <v>73325</v>
      </c>
    </row>
    <row r="10" spans="1:4" x14ac:dyDescent="0.2">
      <c r="A10" s="92" t="s">
        <v>214</v>
      </c>
      <c r="B10" s="93">
        <v>256</v>
      </c>
      <c r="C10" s="93">
        <v>910471</v>
      </c>
      <c r="D10" s="93">
        <v>1024210</v>
      </c>
    </row>
    <row r="11" spans="1:4" x14ac:dyDescent="0.2">
      <c r="A11" s="92" t="s">
        <v>215</v>
      </c>
      <c r="B11" s="93">
        <v>122</v>
      </c>
      <c r="C11" s="93">
        <v>14113</v>
      </c>
      <c r="D11" s="93">
        <v>14929</v>
      </c>
    </row>
    <row r="12" spans="1:4" x14ac:dyDescent="0.2">
      <c r="A12" s="92" t="s">
        <v>216</v>
      </c>
      <c r="B12" s="93">
        <v>55</v>
      </c>
      <c r="C12" s="93">
        <v>32244</v>
      </c>
      <c r="D12" s="93">
        <v>32244</v>
      </c>
    </row>
    <row r="13" spans="1:4" x14ac:dyDescent="0.2">
      <c r="A13" s="92" t="s">
        <v>217</v>
      </c>
      <c r="B13" s="93">
        <v>20</v>
      </c>
      <c r="C13" s="93">
        <v>1950</v>
      </c>
      <c r="D13" s="93">
        <v>1950</v>
      </c>
    </row>
    <row r="14" spans="1:4" x14ac:dyDescent="0.2">
      <c r="A14" s="92" t="s">
        <v>218</v>
      </c>
      <c r="B14" s="93">
        <v>2</v>
      </c>
      <c r="C14" s="93">
        <v>1186</v>
      </c>
      <c r="D14" s="93">
        <v>6205</v>
      </c>
    </row>
    <row r="15" spans="1:4" x14ac:dyDescent="0.2">
      <c r="A15" s="92" t="s">
        <v>219</v>
      </c>
      <c r="B15" s="93">
        <v>183</v>
      </c>
      <c r="C15" s="93">
        <v>27006</v>
      </c>
      <c r="D15" s="93">
        <v>30560</v>
      </c>
    </row>
    <row r="16" spans="1:4" x14ac:dyDescent="0.2">
      <c r="A16" s="92" t="s">
        <v>220</v>
      </c>
      <c r="B16" s="93">
        <v>101.67399999999994</v>
      </c>
      <c r="C16" s="93">
        <v>423928</v>
      </c>
      <c r="D16" s="93">
        <v>735614</v>
      </c>
    </row>
    <row r="17" spans="1:4" x14ac:dyDescent="0.2">
      <c r="A17" s="92" t="s">
        <v>222</v>
      </c>
      <c r="B17" s="93">
        <v>1</v>
      </c>
      <c r="C17" s="93">
        <v>585</v>
      </c>
      <c r="D17" s="93">
        <v>585</v>
      </c>
    </row>
    <row r="18" spans="1:4" x14ac:dyDescent="0.2">
      <c r="A18" s="92" t="s">
        <v>223</v>
      </c>
      <c r="B18" s="93">
        <v>10</v>
      </c>
      <c r="C18" s="93">
        <v>12020</v>
      </c>
      <c r="D18" s="93">
        <v>12020</v>
      </c>
    </row>
    <row r="19" spans="1:4" x14ac:dyDescent="0.2">
      <c r="A19" s="92" t="s">
        <v>224</v>
      </c>
      <c r="B19" s="93">
        <v>1281</v>
      </c>
      <c r="C19" s="93">
        <v>36902</v>
      </c>
      <c r="D19" s="93">
        <v>181394</v>
      </c>
    </row>
    <row r="20" spans="1:4" x14ac:dyDescent="0.2">
      <c r="A20" s="92" t="s">
        <v>225</v>
      </c>
      <c r="B20" s="93">
        <v>7</v>
      </c>
      <c r="C20" s="93">
        <v>2280</v>
      </c>
      <c r="D20" s="93">
        <v>2280</v>
      </c>
    </row>
    <row r="21" spans="1:4" x14ac:dyDescent="0.2">
      <c r="A21" s="92" t="s">
        <v>226</v>
      </c>
      <c r="B21" s="93">
        <v>38</v>
      </c>
      <c r="C21" s="93">
        <v>41796</v>
      </c>
      <c r="D21" s="93">
        <v>53805</v>
      </c>
    </row>
    <row r="22" spans="1:4" x14ac:dyDescent="0.2">
      <c r="A22" s="92" t="s">
        <v>227</v>
      </c>
      <c r="B22" s="93">
        <v>128</v>
      </c>
      <c r="C22" s="93">
        <v>5117</v>
      </c>
      <c r="D22" s="93">
        <v>5117</v>
      </c>
    </row>
    <row r="23" spans="1:4" x14ac:dyDescent="0.2">
      <c r="A23" s="92" t="s">
        <v>228</v>
      </c>
      <c r="B23" s="93">
        <v>100</v>
      </c>
      <c r="C23" s="93">
        <v>5429</v>
      </c>
      <c r="D23" s="93">
        <v>5429</v>
      </c>
    </row>
    <row r="24" spans="1:4" x14ac:dyDescent="0.2">
      <c r="A24" s="92" t="s">
        <v>233</v>
      </c>
      <c r="B24" s="93">
        <v>2</v>
      </c>
      <c r="C24" s="93">
        <v>12588</v>
      </c>
      <c r="D24" s="93">
        <v>12588</v>
      </c>
    </row>
    <row r="25" spans="1:4" x14ac:dyDescent="0.2">
      <c r="A25" s="92" t="s">
        <v>229</v>
      </c>
      <c r="B25" s="93">
        <v>12</v>
      </c>
      <c r="C25" s="93">
        <v>2220</v>
      </c>
      <c r="D25" s="93">
        <v>2220</v>
      </c>
    </row>
    <row r="26" spans="1:4" x14ac:dyDescent="0.2">
      <c r="A26" s="92" t="s">
        <v>230</v>
      </c>
      <c r="B26" s="93">
        <v>51</v>
      </c>
      <c r="C26" s="93">
        <v>2669</v>
      </c>
      <c r="D26" s="93">
        <v>4565</v>
      </c>
    </row>
    <row r="27" spans="1:4" x14ac:dyDescent="0.2">
      <c r="A27" s="92" t="s">
        <v>234</v>
      </c>
      <c r="B27" s="93">
        <v>358</v>
      </c>
      <c r="C27" s="93">
        <v>28200</v>
      </c>
      <c r="D27" s="93">
        <v>28310</v>
      </c>
    </row>
    <row r="28" spans="1:4" x14ac:dyDescent="0.2">
      <c r="A28" s="92" t="s">
        <v>750</v>
      </c>
      <c r="B28" s="93">
        <v>4321.674</v>
      </c>
      <c r="C28" s="93">
        <v>2081350</v>
      </c>
      <c r="D28" s="93">
        <v>2720952</v>
      </c>
    </row>
    <row r="35" spans="1:7" x14ac:dyDescent="0.2">
      <c r="A35" s="91" t="s">
        <v>741</v>
      </c>
      <c r="B35" t="s">
        <v>648</v>
      </c>
    </row>
    <row r="37" spans="1:7" x14ac:dyDescent="0.2">
      <c r="B37" s="91" t="s">
        <v>757</v>
      </c>
    </row>
    <row r="38" spans="1:7" x14ac:dyDescent="0.2">
      <c r="B38" t="s">
        <v>649</v>
      </c>
      <c r="D38" t="s">
        <v>648</v>
      </c>
      <c r="F38" t="s">
        <v>758</v>
      </c>
      <c r="G38" t="s">
        <v>759</v>
      </c>
    </row>
    <row r="39" spans="1:7" x14ac:dyDescent="0.2">
      <c r="A39" s="91" t="s">
        <v>749</v>
      </c>
      <c r="B39" t="s">
        <v>751</v>
      </c>
      <c r="C39" t="s">
        <v>753</v>
      </c>
      <c r="D39" t="s">
        <v>751</v>
      </c>
      <c r="E39" t="s">
        <v>753</v>
      </c>
    </row>
    <row r="40" spans="1:7" x14ac:dyDescent="0.2">
      <c r="A40" s="92" t="s">
        <v>231</v>
      </c>
      <c r="B40" s="93">
        <v>55</v>
      </c>
      <c r="C40" s="93">
        <v>159761</v>
      </c>
      <c r="D40" s="93">
        <v>17</v>
      </c>
      <c r="E40" s="93">
        <v>8221</v>
      </c>
      <c r="F40" s="93">
        <v>72</v>
      </c>
      <c r="G40" s="93">
        <v>167982</v>
      </c>
    </row>
    <row r="41" spans="1:7" x14ac:dyDescent="0.2">
      <c r="A41" s="92" t="s">
        <v>211</v>
      </c>
      <c r="B41" s="93"/>
      <c r="C41" s="93"/>
      <c r="D41" s="93">
        <v>12</v>
      </c>
      <c r="E41" s="93">
        <v>1093</v>
      </c>
      <c r="F41" s="93">
        <v>12</v>
      </c>
      <c r="G41" s="93">
        <v>1093</v>
      </c>
    </row>
    <row r="42" spans="1:7" x14ac:dyDescent="0.2">
      <c r="A42" s="92" t="s">
        <v>232</v>
      </c>
      <c r="B42" s="93">
        <v>1</v>
      </c>
      <c r="C42" s="93">
        <v>2904</v>
      </c>
      <c r="D42" s="93"/>
      <c r="E42" s="93"/>
      <c r="F42" s="93">
        <v>1</v>
      </c>
      <c r="G42" s="93">
        <v>2904</v>
      </c>
    </row>
    <row r="43" spans="1:7" x14ac:dyDescent="0.2">
      <c r="A43" s="92" t="s">
        <v>212</v>
      </c>
      <c r="B43" s="93">
        <v>15</v>
      </c>
      <c r="C43" s="93">
        <v>41981</v>
      </c>
      <c r="D43" s="93"/>
      <c r="E43" s="93"/>
      <c r="F43" s="93">
        <v>15</v>
      </c>
      <c r="G43" s="93">
        <v>41981</v>
      </c>
    </row>
    <row r="44" spans="1:7" x14ac:dyDescent="0.2">
      <c r="A44" s="92" t="s">
        <v>213</v>
      </c>
      <c r="B44" s="93">
        <v>22</v>
      </c>
      <c r="C44" s="93">
        <v>48432</v>
      </c>
      <c r="D44" s="93"/>
      <c r="E44" s="93"/>
      <c r="F44" s="93">
        <v>22</v>
      </c>
      <c r="G44" s="93">
        <v>48432</v>
      </c>
    </row>
    <row r="45" spans="1:7" x14ac:dyDescent="0.2">
      <c r="A45" s="92" t="s">
        <v>214</v>
      </c>
      <c r="B45" s="93">
        <v>28</v>
      </c>
      <c r="C45" s="93">
        <v>53888</v>
      </c>
      <c r="D45" s="93">
        <v>77</v>
      </c>
      <c r="E45" s="93">
        <v>116655</v>
      </c>
      <c r="F45" s="93">
        <v>105</v>
      </c>
      <c r="G45" s="93">
        <v>170543</v>
      </c>
    </row>
    <row r="46" spans="1:7" x14ac:dyDescent="0.2">
      <c r="A46" s="92" t="s">
        <v>215</v>
      </c>
      <c r="B46" s="93">
        <v>6</v>
      </c>
      <c r="C46" s="93">
        <v>6622</v>
      </c>
      <c r="D46" s="93">
        <v>9</v>
      </c>
      <c r="E46" s="93">
        <v>1218</v>
      </c>
      <c r="F46" s="93">
        <v>15</v>
      </c>
      <c r="G46" s="93">
        <v>7840</v>
      </c>
    </row>
    <row r="47" spans="1:7" x14ac:dyDescent="0.2">
      <c r="A47" s="92" t="s">
        <v>217</v>
      </c>
      <c r="B47" s="93"/>
      <c r="C47" s="93"/>
      <c r="D47" s="93">
        <v>4</v>
      </c>
      <c r="E47" s="93">
        <v>671</v>
      </c>
      <c r="F47" s="93">
        <v>4</v>
      </c>
      <c r="G47" s="93">
        <v>671</v>
      </c>
    </row>
    <row r="48" spans="1:7" x14ac:dyDescent="0.2">
      <c r="A48" s="92" t="s">
        <v>218</v>
      </c>
      <c r="B48" s="93"/>
      <c r="C48" s="93"/>
      <c r="D48" s="93">
        <v>1</v>
      </c>
      <c r="E48" s="93">
        <v>5905</v>
      </c>
      <c r="F48" s="93">
        <v>1</v>
      </c>
      <c r="G48" s="93">
        <v>5905</v>
      </c>
    </row>
    <row r="49" spans="1:7" x14ac:dyDescent="0.2">
      <c r="A49" s="92" t="s">
        <v>219</v>
      </c>
      <c r="B49" s="93"/>
      <c r="C49" s="93"/>
      <c r="D49" s="93">
        <v>91</v>
      </c>
      <c r="E49" s="93">
        <v>10964</v>
      </c>
      <c r="F49" s="93">
        <v>91</v>
      </c>
      <c r="G49" s="93">
        <v>10964</v>
      </c>
    </row>
    <row r="50" spans="1:7" x14ac:dyDescent="0.2">
      <c r="A50" s="92" t="s">
        <v>220</v>
      </c>
      <c r="B50" s="93">
        <v>87.674000000000007</v>
      </c>
      <c r="C50" s="93">
        <v>730687</v>
      </c>
      <c r="D50" s="93"/>
      <c r="E50" s="93"/>
      <c r="F50" s="93">
        <v>87.674000000000007</v>
      </c>
      <c r="G50" s="93">
        <v>730687</v>
      </c>
    </row>
    <row r="51" spans="1:7" x14ac:dyDescent="0.2">
      <c r="A51" s="92" t="s">
        <v>222</v>
      </c>
      <c r="B51" s="93"/>
      <c r="C51" s="93"/>
      <c r="D51" s="93">
        <v>1</v>
      </c>
      <c r="E51" s="93">
        <v>585</v>
      </c>
      <c r="F51" s="93">
        <v>1</v>
      </c>
      <c r="G51" s="93">
        <v>585</v>
      </c>
    </row>
    <row r="52" spans="1:7" x14ac:dyDescent="0.2">
      <c r="A52" s="92" t="s">
        <v>223</v>
      </c>
      <c r="B52" s="93"/>
      <c r="C52" s="93"/>
      <c r="D52" s="93">
        <v>1</v>
      </c>
      <c r="E52" s="93">
        <v>642</v>
      </c>
      <c r="F52" s="93">
        <v>1</v>
      </c>
      <c r="G52" s="93">
        <v>642</v>
      </c>
    </row>
    <row r="53" spans="1:7" x14ac:dyDescent="0.2">
      <c r="A53" s="92" t="s">
        <v>224</v>
      </c>
      <c r="B53" s="93"/>
      <c r="C53" s="93"/>
      <c r="D53" s="93">
        <v>2</v>
      </c>
      <c r="E53" s="93">
        <v>806</v>
      </c>
      <c r="F53" s="93">
        <v>2</v>
      </c>
      <c r="G53" s="93">
        <v>806</v>
      </c>
    </row>
    <row r="54" spans="1:7" x14ac:dyDescent="0.2">
      <c r="A54" s="92" t="s">
        <v>226</v>
      </c>
      <c r="B54" s="93">
        <v>29</v>
      </c>
      <c r="C54" s="93">
        <v>52958</v>
      </c>
      <c r="D54" s="93">
        <v>9</v>
      </c>
      <c r="E54" s="93">
        <v>847</v>
      </c>
      <c r="F54" s="93">
        <v>38</v>
      </c>
      <c r="G54" s="93">
        <v>53805</v>
      </c>
    </row>
    <row r="55" spans="1:7" x14ac:dyDescent="0.2">
      <c r="A55" s="92" t="s">
        <v>227</v>
      </c>
      <c r="B55" s="93">
        <v>2</v>
      </c>
      <c r="C55" s="93">
        <v>554</v>
      </c>
      <c r="D55" s="93"/>
      <c r="E55" s="93"/>
      <c r="F55" s="93">
        <v>2</v>
      </c>
      <c r="G55" s="93">
        <v>554</v>
      </c>
    </row>
    <row r="56" spans="1:7" x14ac:dyDescent="0.2">
      <c r="A56" s="92" t="s">
        <v>228</v>
      </c>
      <c r="B56" s="93"/>
      <c r="C56" s="93"/>
      <c r="D56" s="93">
        <v>40</v>
      </c>
      <c r="E56" s="93">
        <v>2429</v>
      </c>
      <c r="F56" s="93">
        <v>40</v>
      </c>
      <c r="G56" s="93">
        <v>2429</v>
      </c>
    </row>
    <row r="57" spans="1:7" x14ac:dyDescent="0.2">
      <c r="A57" s="92" t="s">
        <v>233</v>
      </c>
      <c r="B57" s="93">
        <v>0</v>
      </c>
      <c r="C57" s="93">
        <v>22</v>
      </c>
      <c r="D57" s="93">
        <v>2</v>
      </c>
      <c r="E57" s="93">
        <v>12566</v>
      </c>
      <c r="F57" s="93">
        <v>2</v>
      </c>
      <c r="G57" s="93">
        <v>12588</v>
      </c>
    </row>
    <row r="58" spans="1:7" x14ac:dyDescent="0.2">
      <c r="A58" s="92" t="s">
        <v>229</v>
      </c>
      <c r="B58" s="93"/>
      <c r="C58" s="93"/>
      <c r="D58" s="93">
        <v>12</v>
      </c>
      <c r="E58" s="93">
        <v>2220</v>
      </c>
      <c r="F58" s="93">
        <v>12</v>
      </c>
      <c r="G58" s="93">
        <v>2220</v>
      </c>
    </row>
    <row r="59" spans="1:7" x14ac:dyDescent="0.2">
      <c r="A59" s="92" t="s">
        <v>230</v>
      </c>
      <c r="B59" s="93"/>
      <c r="C59" s="93"/>
      <c r="D59" s="93">
        <v>17</v>
      </c>
      <c r="E59" s="93">
        <v>2540</v>
      </c>
      <c r="F59" s="93">
        <v>17</v>
      </c>
      <c r="G59" s="93">
        <v>2540</v>
      </c>
    </row>
    <row r="60" spans="1:7" x14ac:dyDescent="0.2">
      <c r="A60" s="92" t="s">
        <v>234</v>
      </c>
      <c r="B60" s="93">
        <v>8</v>
      </c>
      <c r="C60" s="93">
        <v>414</v>
      </c>
      <c r="D60" s="93">
        <v>35</v>
      </c>
      <c r="E60" s="93">
        <v>1235</v>
      </c>
      <c r="F60" s="93">
        <v>43</v>
      </c>
      <c r="G60" s="93">
        <v>1649</v>
      </c>
    </row>
    <row r="61" spans="1:7" x14ac:dyDescent="0.2">
      <c r="A61" s="92" t="s">
        <v>750</v>
      </c>
      <c r="B61" s="93">
        <v>253.67400000000001</v>
      </c>
      <c r="C61" s="93">
        <v>1098223</v>
      </c>
      <c r="D61" s="93">
        <v>330</v>
      </c>
      <c r="E61" s="93">
        <v>168597</v>
      </c>
      <c r="F61" s="93">
        <v>583.67399999999998</v>
      </c>
      <c r="G61" s="93">
        <v>1266820</v>
      </c>
    </row>
    <row r="72" spans="1:4" x14ac:dyDescent="0.2">
      <c r="A72" s="91" t="s">
        <v>10</v>
      </c>
      <c r="B72" t="s">
        <v>650</v>
      </c>
    </row>
    <row r="74" spans="1:4" x14ac:dyDescent="0.2">
      <c r="A74" s="91" t="s">
        <v>749</v>
      </c>
      <c r="B74" t="s">
        <v>751</v>
      </c>
      <c r="C74" t="s">
        <v>752</v>
      </c>
      <c r="D74" t="s">
        <v>753</v>
      </c>
    </row>
    <row r="75" spans="1:4" x14ac:dyDescent="0.2">
      <c r="A75" s="92" t="s">
        <v>419</v>
      </c>
      <c r="B75" s="93">
        <v>20.45</v>
      </c>
      <c r="C75" s="93">
        <v>35625</v>
      </c>
      <c r="D75" s="93">
        <v>149069</v>
      </c>
    </row>
    <row r="76" spans="1:4" x14ac:dyDescent="0.2">
      <c r="A76" s="92" t="s">
        <v>496</v>
      </c>
      <c r="B76" s="93">
        <v>1250</v>
      </c>
      <c r="C76" s="93">
        <v>0</v>
      </c>
      <c r="D76" s="93">
        <v>144492</v>
      </c>
    </row>
    <row r="77" spans="1:4" x14ac:dyDescent="0.2">
      <c r="A77" s="92" t="s">
        <v>695</v>
      </c>
      <c r="B77" s="93">
        <v>1</v>
      </c>
      <c r="C77" s="93">
        <v>0</v>
      </c>
      <c r="D77" s="93">
        <v>1552</v>
      </c>
    </row>
    <row r="78" spans="1:4" x14ac:dyDescent="0.2">
      <c r="A78" s="92" t="s">
        <v>761</v>
      </c>
      <c r="B78" s="93">
        <v>0</v>
      </c>
      <c r="C78" s="93">
        <v>1681</v>
      </c>
      <c r="D78" s="93">
        <v>11208</v>
      </c>
    </row>
    <row r="79" spans="1:4" x14ac:dyDescent="0.2">
      <c r="A79" s="92" t="s">
        <v>771</v>
      </c>
      <c r="B79" s="93">
        <v>18</v>
      </c>
      <c r="C79" s="93">
        <v>33847</v>
      </c>
      <c r="D79" s="93">
        <v>45856</v>
      </c>
    </row>
    <row r="80" spans="1:4" x14ac:dyDescent="0.2">
      <c r="A80" s="92" t="s">
        <v>762</v>
      </c>
      <c r="B80" s="93">
        <v>2</v>
      </c>
      <c r="C80" s="93">
        <v>358</v>
      </c>
      <c r="D80" s="93">
        <v>358</v>
      </c>
    </row>
    <row r="81" spans="1:4" x14ac:dyDescent="0.2">
      <c r="A81" s="92" t="s">
        <v>770</v>
      </c>
      <c r="B81" s="93">
        <v>70</v>
      </c>
      <c r="C81" s="93">
        <v>5969</v>
      </c>
      <c r="D81" s="93">
        <v>116373</v>
      </c>
    </row>
    <row r="82" spans="1:4" x14ac:dyDescent="0.2">
      <c r="A82" s="92" t="s">
        <v>768</v>
      </c>
      <c r="B82" s="93">
        <v>5</v>
      </c>
      <c r="C82" s="93">
        <v>269</v>
      </c>
      <c r="D82" s="93">
        <v>899</v>
      </c>
    </row>
    <row r="83" spans="1:4" x14ac:dyDescent="0.2">
      <c r="A83" s="92" t="s">
        <v>769</v>
      </c>
      <c r="B83" s="93">
        <v>1</v>
      </c>
      <c r="C83" s="93">
        <v>67</v>
      </c>
      <c r="D83" s="93">
        <v>253</v>
      </c>
    </row>
    <row r="84" spans="1:4" x14ac:dyDescent="0.2">
      <c r="A84" s="92" t="s">
        <v>772</v>
      </c>
      <c r="B84" s="93">
        <v>11</v>
      </c>
      <c r="C84" s="93">
        <v>0</v>
      </c>
      <c r="D84" s="93">
        <v>15975</v>
      </c>
    </row>
    <row r="85" spans="1:4" x14ac:dyDescent="0.2">
      <c r="A85" s="92" t="s">
        <v>775</v>
      </c>
      <c r="B85" s="93">
        <v>24</v>
      </c>
      <c r="C85" s="93">
        <v>180</v>
      </c>
      <c r="D85" s="93">
        <v>600</v>
      </c>
    </row>
    <row r="86" spans="1:4" x14ac:dyDescent="0.2">
      <c r="A86" s="92" t="s">
        <v>776</v>
      </c>
      <c r="B86" s="93">
        <v>25.953000000000003</v>
      </c>
      <c r="C86" s="93">
        <v>35516</v>
      </c>
      <c r="D86" s="93">
        <v>250191</v>
      </c>
    </row>
    <row r="87" spans="1:4" x14ac:dyDescent="0.2">
      <c r="A87" s="92" t="s">
        <v>774</v>
      </c>
      <c r="B87" s="93">
        <v>1</v>
      </c>
      <c r="C87" s="93">
        <v>38</v>
      </c>
      <c r="D87" s="93">
        <v>382</v>
      </c>
    </row>
    <row r="88" spans="1:4" x14ac:dyDescent="0.2">
      <c r="A88" s="92" t="s">
        <v>773</v>
      </c>
      <c r="B88" s="93">
        <v>2</v>
      </c>
      <c r="C88" s="93">
        <v>1274</v>
      </c>
      <c r="D88" s="93">
        <v>13664</v>
      </c>
    </row>
    <row r="89" spans="1:4" x14ac:dyDescent="0.2">
      <c r="A89" s="92" t="s">
        <v>778</v>
      </c>
      <c r="B89" s="93">
        <v>2</v>
      </c>
      <c r="C89" s="93">
        <v>737</v>
      </c>
      <c r="D89" s="93">
        <v>4291</v>
      </c>
    </row>
    <row r="90" spans="1:4" x14ac:dyDescent="0.2">
      <c r="A90" s="92" t="s">
        <v>750</v>
      </c>
      <c r="B90" s="93">
        <v>1433.403</v>
      </c>
      <c r="C90" s="93">
        <v>115561</v>
      </c>
      <c r="D90" s="93">
        <v>755163</v>
      </c>
    </row>
    <row r="100" spans="1:4" x14ac:dyDescent="0.2">
      <c r="A100" s="91" t="s">
        <v>10</v>
      </c>
      <c r="B100" t="s">
        <v>650</v>
      </c>
    </row>
    <row r="102" spans="1:4" x14ac:dyDescent="0.2">
      <c r="A102" s="91" t="s">
        <v>749</v>
      </c>
      <c r="B102" t="s">
        <v>751</v>
      </c>
      <c r="C102" t="s">
        <v>752</v>
      </c>
      <c r="D102" t="s">
        <v>753</v>
      </c>
    </row>
    <row r="103" spans="1:4" x14ac:dyDescent="0.2">
      <c r="A103" s="92" t="s">
        <v>231</v>
      </c>
      <c r="B103" s="93">
        <v>33</v>
      </c>
      <c r="C103" s="93">
        <v>3399</v>
      </c>
      <c r="D103" s="93">
        <v>11193</v>
      </c>
    </row>
    <row r="104" spans="1:4" x14ac:dyDescent="0.2">
      <c r="A104" s="92" t="s">
        <v>212</v>
      </c>
      <c r="B104" s="93">
        <v>3</v>
      </c>
      <c r="C104" s="93">
        <v>3616</v>
      </c>
      <c r="D104" s="93">
        <v>26128</v>
      </c>
    </row>
    <row r="105" spans="1:4" x14ac:dyDescent="0.2">
      <c r="A105" s="92" t="s">
        <v>213</v>
      </c>
      <c r="B105" s="93">
        <v>11</v>
      </c>
      <c r="C105" s="93">
        <v>0</v>
      </c>
      <c r="D105" s="93">
        <v>15975</v>
      </c>
    </row>
    <row r="106" spans="1:4" x14ac:dyDescent="0.2">
      <c r="A106" s="92" t="s">
        <v>214</v>
      </c>
      <c r="B106" s="93">
        <v>72</v>
      </c>
      <c r="C106" s="93">
        <v>6644</v>
      </c>
      <c r="D106" s="93">
        <v>120383</v>
      </c>
    </row>
    <row r="107" spans="1:4" x14ac:dyDescent="0.2">
      <c r="A107" s="92" t="s">
        <v>215</v>
      </c>
      <c r="B107" s="93">
        <v>7</v>
      </c>
      <c r="C107" s="93">
        <v>476</v>
      </c>
      <c r="D107" s="93">
        <v>1292</v>
      </c>
    </row>
    <row r="108" spans="1:4" x14ac:dyDescent="0.2">
      <c r="A108" s="92" t="s">
        <v>218</v>
      </c>
      <c r="B108" s="93">
        <v>1</v>
      </c>
      <c r="C108" s="93">
        <v>886</v>
      </c>
      <c r="D108" s="93">
        <v>5905</v>
      </c>
    </row>
    <row r="109" spans="1:4" x14ac:dyDescent="0.2">
      <c r="A109" s="92" t="s">
        <v>219</v>
      </c>
      <c r="B109" s="93">
        <v>2</v>
      </c>
      <c r="C109" s="93">
        <v>737</v>
      </c>
      <c r="D109" s="93">
        <v>4291</v>
      </c>
    </row>
    <row r="110" spans="1:4" x14ac:dyDescent="0.2">
      <c r="A110" s="92" t="s">
        <v>220</v>
      </c>
      <c r="B110" s="93">
        <v>32.403000000000006</v>
      </c>
      <c r="C110" s="93">
        <v>65408</v>
      </c>
      <c r="D110" s="93">
        <v>377094</v>
      </c>
    </row>
    <row r="111" spans="1:4" x14ac:dyDescent="0.2">
      <c r="A111" s="92" t="s">
        <v>224</v>
      </c>
      <c r="B111" s="93">
        <v>1250</v>
      </c>
      <c r="C111" s="93">
        <v>0</v>
      </c>
      <c r="D111" s="93">
        <v>144492</v>
      </c>
    </row>
    <row r="112" spans="1:4" x14ac:dyDescent="0.2">
      <c r="A112" s="92" t="s">
        <v>226</v>
      </c>
      <c r="B112" s="93">
        <v>16</v>
      </c>
      <c r="C112" s="93">
        <v>33769</v>
      </c>
      <c r="D112" s="93">
        <v>45778</v>
      </c>
    </row>
    <row r="113" spans="1:4" x14ac:dyDescent="0.2">
      <c r="A113" s="92" t="s">
        <v>227</v>
      </c>
      <c r="B113" s="93">
        <v>2</v>
      </c>
      <c r="C113" s="93">
        <v>554</v>
      </c>
      <c r="D113" s="93">
        <v>554</v>
      </c>
    </row>
    <row r="114" spans="1:4" x14ac:dyDescent="0.2">
      <c r="A114" s="92" t="s">
        <v>233</v>
      </c>
      <c r="B114" s="93">
        <v>0</v>
      </c>
      <c r="C114" s="93">
        <v>22</v>
      </c>
      <c r="D114" s="93">
        <v>22</v>
      </c>
    </row>
    <row r="115" spans="1:4" x14ac:dyDescent="0.2">
      <c r="A115" s="92" t="s">
        <v>230</v>
      </c>
      <c r="B115" s="93">
        <v>2</v>
      </c>
      <c r="C115" s="93">
        <v>38</v>
      </c>
      <c r="D115" s="93">
        <v>1934</v>
      </c>
    </row>
    <row r="116" spans="1:4" x14ac:dyDescent="0.2">
      <c r="A116" s="92" t="s">
        <v>234</v>
      </c>
      <c r="B116" s="93">
        <v>2</v>
      </c>
      <c r="C116" s="93">
        <v>12</v>
      </c>
      <c r="D116" s="93">
        <v>122</v>
      </c>
    </row>
    <row r="117" spans="1:4" x14ac:dyDescent="0.2">
      <c r="A117" s="92" t="s">
        <v>750</v>
      </c>
      <c r="B117" s="93">
        <v>1433.403</v>
      </c>
      <c r="C117" s="93">
        <v>115561</v>
      </c>
      <c r="D117" s="93">
        <v>755163</v>
      </c>
    </row>
    <row r="124" spans="1:4" x14ac:dyDescent="0.2">
      <c r="A124" s="91" t="s">
        <v>741</v>
      </c>
      <c r="B124" t="s">
        <v>650</v>
      </c>
    </row>
    <row r="126" spans="1:4" x14ac:dyDescent="0.2">
      <c r="A126" s="91" t="s">
        <v>749</v>
      </c>
      <c r="B126" t="s">
        <v>751</v>
      </c>
      <c r="C126" t="s">
        <v>752</v>
      </c>
      <c r="D126" t="s">
        <v>753</v>
      </c>
    </row>
    <row r="127" spans="1:4" x14ac:dyDescent="0.2">
      <c r="A127" s="92" t="s">
        <v>231</v>
      </c>
      <c r="B127" s="93">
        <v>103</v>
      </c>
      <c r="C127" s="93">
        <v>11347</v>
      </c>
      <c r="D127" s="93">
        <v>11767</v>
      </c>
    </row>
    <row r="128" spans="1:4" x14ac:dyDescent="0.2">
      <c r="A128" s="92" t="s">
        <v>210</v>
      </c>
      <c r="B128" s="93">
        <v>37</v>
      </c>
      <c r="C128" s="93">
        <v>16627</v>
      </c>
      <c r="D128" s="93">
        <v>16627</v>
      </c>
    </row>
    <row r="129" spans="1:4" x14ac:dyDescent="0.2">
      <c r="A129" s="92" t="s">
        <v>232</v>
      </c>
      <c r="B129" s="93">
        <v>1183</v>
      </c>
      <c r="C129" s="93">
        <v>210974</v>
      </c>
      <c r="D129" s="93">
        <v>210974</v>
      </c>
    </row>
    <row r="130" spans="1:4" x14ac:dyDescent="0.2">
      <c r="A130" s="92" t="s">
        <v>212</v>
      </c>
      <c r="B130" s="93">
        <v>76</v>
      </c>
      <c r="C130" s="93">
        <v>40274</v>
      </c>
      <c r="D130" s="93">
        <v>40274</v>
      </c>
    </row>
    <row r="131" spans="1:4" x14ac:dyDescent="0.2">
      <c r="A131" s="92" t="s">
        <v>213</v>
      </c>
      <c r="B131" s="93">
        <v>73</v>
      </c>
      <c r="C131" s="93">
        <v>8918</v>
      </c>
      <c r="D131" s="93">
        <v>24893</v>
      </c>
    </row>
    <row r="132" spans="1:4" x14ac:dyDescent="0.2">
      <c r="A132" s="92" t="s">
        <v>214</v>
      </c>
      <c r="B132" s="93">
        <v>151</v>
      </c>
      <c r="C132" s="93">
        <v>853667</v>
      </c>
      <c r="D132" s="93">
        <v>853667</v>
      </c>
    </row>
    <row r="133" spans="1:4" x14ac:dyDescent="0.2">
      <c r="A133" s="92" t="s">
        <v>215</v>
      </c>
      <c r="B133" s="93">
        <v>107</v>
      </c>
      <c r="C133" s="93">
        <v>7089</v>
      </c>
      <c r="D133" s="93">
        <v>7089</v>
      </c>
    </row>
    <row r="134" spans="1:4" x14ac:dyDescent="0.2">
      <c r="A134" s="92" t="s">
        <v>216</v>
      </c>
      <c r="B134" s="93">
        <v>55</v>
      </c>
      <c r="C134" s="93">
        <v>32244</v>
      </c>
      <c r="D134" s="93">
        <v>32244</v>
      </c>
    </row>
    <row r="135" spans="1:4" x14ac:dyDescent="0.2">
      <c r="A135" s="92" t="s">
        <v>217</v>
      </c>
      <c r="B135" s="93">
        <v>16</v>
      </c>
      <c r="C135" s="93">
        <v>1279</v>
      </c>
      <c r="D135" s="93">
        <v>1279</v>
      </c>
    </row>
    <row r="136" spans="1:4" x14ac:dyDescent="0.2">
      <c r="A136" s="92" t="s">
        <v>218</v>
      </c>
      <c r="B136" s="93">
        <v>1</v>
      </c>
      <c r="C136" s="93">
        <v>300</v>
      </c>
      <c r="D136" s="93">
        <v>300</v>
      </c>
    </row>
    <row r="137" spans="1:4" x14ac:dyDescent="0.2">
      <c r="A137" s="92" t="s">
        <v>219</v>
      </c>
      <c r="B137" s="93">
        <v>92</v>
      </c>
      <c r="C137" s="93">
        <v>19596</v>
      </c>
      <c r="D137" s="93">
        <v>19596</v>
      </c>
    </row>
    <row r="138" spans="1:4" x14ac:dyDescent="0.2">
      <c r="A138" s="92" t="s">
        <v>220</v>
      </c>
      <c r="B138" s="93">
        <v>14</v>
      </c>
      <c r="C138" s="93">
        <v>4927</v>
      </c>
      <c r="D138" s="93">
        <v>4927</v>
      </c>
    </row>
    <row r="139" spans="1:4" x14ac:dyDescent="0.2">
      <c r="A139" s="92" t="s">
        <v>223</v>
      </c>
      <c r="B139" s="93">
        <v>9</v>
      </c>
      <c r="C139" s="93">
        <v>11378</v>
      </c>
      <c r="D139" s="93">
        <v>11378</v>
      </c>
    </row>
    <row r="140" spans="1:4" x14ac:dyDescent="0.2">
      <c r="A140" s="92" t="s">
        <v>224</v>
      </c>
      <c r="B140" s="93">
        <v>1279</v>
      </c>
      <c r="C140" s="93">
        <v>36096</v>
      </c>
      <c r="D140" s="93">
        <v>180588</v>
      </c>
    </row>
    <row r="141" spans="1:4" x14ac:dyDescent="0.2">
      <c r="A141" s="92" t="s">
        <v>225</v>
      </c>
      <c r="B141" s="93">
        <v>7</v>
      </c>
      <c r="C141" s="93">
        <v>2280</v>
      </c>
      <c r="D141" s="93">
        <v>2280</v>
      </c>
    </row>
    <row r="142" spans="1:4" x14ac:dyDescent="0.2">
      <c r="A142" s="92" t="s">
        <v>227</v>
      </c>
      <c r="B142" s="93">
        <v>126</v>
      </c>
      <c r="C142" s="93">
        <v>4563</v>
      </c>
      <c r="D142" s="93">
        <v>4563</v>
      </c>
    </row>
    <row r="143" spans="1:4" x14ac:dyDescent="0.2">
      <c r="A143" s="92" t="s">
        <v>228</v>
      </c>
      <c r="B143" s="93">
        <v>60</v>
      </c>
      <c r="C143" s="93">
        <v>3000</v>
      </c>
      <c r="D143" s="93">
        <v>3000</v>
      </c>
    </row>
    <row r="144" spans="1:4" x14ac:dyDescent="0.2">
      <c r="A144" s="92" t="s">
        <v>230</v>
      </c>
      <c r="B144" s="93">
        <v>34</v>
      </c>
      <c r="C144" s="93">
        <v>2025</v>
      </c>
      <c r="D144" s="93">
        <v>2025</v>
      </c>
    </row>
    <row r="145" spans="1:4" x14ac:dyDescent="0.2">
      <c r="A145" s="92" t="s">
        <v>234</v>
      </c>
      <c r="B145" s="93">
        <v>315</v>
      </c>
      <c r="C145" s="93">
        <v>26661</v>
      </c>
      <c r="D145" s="93">
        <v>26661</v>
      </c>
    </row>
    <row r="146" spans="1:4" x14ac:dyDescent="0.2">
      <c r="A146" s="92" t="s">
        <v>750</v>
      </c>
      <c r="B146" s="93">
        <v>3738</v>
      </c>
      <c r="C146" s="93">
        <v>1293245</v>
      </c>
      <c r="D146" s="93">
        <v>1454132</v>
      </c>
    </row>
    <row r="151" spans="1:4" x14ac:dyDescent="0.2">
      <c r="A151" s="91" t="s">
        <v>741</v>
      </c>
      <c r="B151" t="s">
        <v>650</v>
      </c>
    </row>
    <row r="152" spans="1:4" x14ac:dyDescent="0.2">
      <c r="A152" s="91" t="s">
        <v>10</v>
      </c>
      <c r="B152" t="s">
        <v>650</v>
      </c>
    </row>
    <row r="154" spans="1:4" x14ac:dyDescent="0.2">
      <c r="A154" s="91" t="s">
        <v>749</v>
      </c>
      <c r="B154" t="s">
        <v>751</v>
      </c>
      <c r="C154" t="s">
        <v>752</v>
      </c>
      <c r="D154" t="s">
        <v>753</v>
      </c>
    </row>
    <row r="155" spans="1:4" x14ac:dyDescent="0.2">
      <c r="A155" s="92" t="s">
        <v>231</v>
      </c>
      <c r="B155" s="93">
        <v>24</v>
      </c>
      <c r="C155" s="93">
        <v>180</v>
      </c>
      <c r="D155" s="93">
        <v>600</v>
      </c>
    </row>
    <row r="156" spans="1:4" x14ac:dyDescent="0.2">
      <c r="A156" s="92" t="s">
        <v>213</v>
      </c>
      <c r="B156" s="93">
        <v>11</v>
      </c>
      <c r="C156" s="93">
        <v>0</v>
      </c>
      <c r="D156" s="93">
        <v>15975</v>
      </c>
    </row>
    <row r="157" spans="1:4" x14ac:dyDescent="0.2">
      <c r="A157" s="92" t="s">
        <v>224</v>
      </c>
      <c r="B157" s="93">
        <v>1250</v>
      </c>
      <c r="C157" s="93">
        <v>0</v>
      </c>
      <c r="D157" s="93">
        <v>144492</v>
      </c>
    </row>
    <row r="158" spans="1:4" x14ac:dyDescent="0.2">
      <c r="A158" s="92" t="s">
        <v>750</v>
      </c>
      <c r="B158" s="93">
        <v>1285</v>
      </c>
      <c r="C158" s="93">
        <v>180</v>
      </c>
      <c r="D158" s="93">
        <v>161067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1</vt:i4>
      </vt:variant>
    </vt:vector>
  </HeadingPairs>
  <TitlesOfParts>
    <vt:vector size="6" baseType="lpstr">
      <vt:lpstr>Hodnocení 2017</vt:lpstr>
      <vt:lpstr>Seznam priorit</vt:lpstr>
      <vt:lpstr>Seznam oblastí podpory</vt:lpstr>
      <vt:lpstr>Vývoj</vt:lpstr>
      <vt:lpstr>Kontingenční tabulky</vt:lpstr>
      <vt:lpstr>'Hodnocení 2017'!Názvy_tisku</vt:lpstr>
    </vt:vector>
  </TitlesOfParts>
  <Company>KÚOK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Juránek Jiří RNDr.</dc:creator>
  <cp:lastModifiedBy>Juránek Jiří</cp:lastModifiedBy>
  <cp:lastPrinted>2018-03-19T07:27:16Z</cp:lastPrinted>
  <dcterms:created xsi:type="dcterms:W3CDTF">2011-03-23T13:44:50Z</dcterms:created>
  <dcterms:modified xsi:type="dcterms:W3CDTF">2018-03-23T06:27:55Z</dcterms:modified>
</cp:coreProperties>
</file>