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Závěrečný účet\2020\ZOK 22.02.2021\"/>
    </mc:Choice>
  </mc:AlternateContent>
  <bookViews>
    <workbookView xWindow="0" yWindow="0" windowWidth="28800" windowHeight="12300"/>
  </bookViews>
  <sheets>
    <sheet name="přebytek" sheetId="8" r:id="rId1"/>
  </sheets>
  <definedNames>
    <definedName name="_xlnm.Print_Area" localSheetId="0">přebytek!$A$1:$D$36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8" l="1"/>
  <c r="D20" i="8"/>
  <c r="D9" i="8" l="1"/>
</calcChain>
</file>

<file path=xl/sharedStrings.xml><?xml version="1.0" encoding="utf-8"?>
<sst xmlns="http://schemas.openxmlformats.org/spreadsheetml/2006/main" count="28" uniqueCount="22">
  <si>
    <t>Odbor</t>
  </si>
  <si>
    <t>Návrh na použití:</t>
  </si>
  <si>
    <t>Návrh</t>
  </si>
  <si>
    <t>Celkem  požadavky</t>
  </si>
  <si>
    <t>OI</t>
  </si>
  <si>
    <t>OE</t>
  </si>
  <si>
    <t xml:space="preserve">a) oblast školství </t>
  </si>
  <si>
    <t xml:space="preserve">b) oblast sociální </t>
  </si>
  <si>
    <t xml:space="preserve">e) oblast zdravotnictví </t>
  </si>
  <si>
    <t>d) oblast kultury</t>
  </si>
  <si>
    <t>1. Zapojení části použitelného zůstatku na bankovních účtech Olomouckého kraje k 31. 12. 2020</t>
  </si>
  <si>
    <t>Celkem k použití v rozpočtu roku 2021</t>
  </si>
  <si>
    <t>Snížení daňových příjmů</t>
  </si>
  <si>
    <t>c) oblast dopravy</t>
  </si>
  <si>
    <t>f) oblast zdravotnictví - SMN</t>
  </si>
  <si>
    <t xml:space="preserve">g) provozní rozpočet odboru investic </t>
  </si>
  <si>
    <t xml:space="preserve">Vytvoření rezervy na případnou splátku revolvingového úvěru </t>
  </si>
  <si>
    <t>f) oblast strategického rozvoje kraje</t>
  </si>
  <si>
    <t xml:space="preserve">g) oblast krizového řízení </t>
  </si>
  <si>
    <t>h) oblast KÚOK</t>
  </si>
  <si>
    <t>Investiční akce přecházející z roku 2020 - viz. Příloha č. 2</t>
  </si>
  <si>
    <t>Opravy, investice, projekty z dotace a nákupy - viz. 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</si>
</sst>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0" fontId="4" fillId="2" borderId="0" xfId="0" applyFont="1" applyFill="1" applyAlignment="1"/>
    <xf numFmtId="0" fontId="5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164" fontId="3" fillId="2" borderId="0" xfId="0" applyNumberFormat="1" applyFont="1" applyFill="1" applyBorder="1" applyAlignment="1">
      <alignment horizontal="right" shrinkToFi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0" fontId="2" fillId="0" borderId="0" xfId="0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8" fillId="2" borderId="0" xfId="0" applyFont="1" applyFill="1" applyAlignment="1">
      <alignment wrapText="1"/>
    </xf>
    <xf numFmtId="164" fontId="8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wrapText="1"/>
    </xf>
    <xf numFmtId="0" fontId="3" fillId="3" borderId="1" xfId="0" applyFont="1" applyFill="1" applyBorder="1"/>
    <xf numFmtId="0" fontId="5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0" fontId="3" fillId="3" borderId="0" xfId="0" applyFont="1" applyFill="1"/>
    <xf numFmtId="0" fontId="4" fillId="2" borderId="0" xfId="0" applyFont="1" applyFill="1"/>
    <xf numFmtId="0" fontId="3" fillId="0" borderId="0" xfId="0" applyFont="1"/>
    <xf numFmtId="0" fontId="9" fillId="2" borderId="0" xfId="0" applyFont="1" applyFill="1"/>
    <xf numFmtId="0" fontId="6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164" fontId="8" fillId="2" borderId="0" xfId="0" applyNumberFormat="1" applyFont="1" applyFill="1" applyAlignment="1">
      <alignment horizontal="right"/>
    </xf>
    <xf numFmtId="4" fontId="3" fillId="3" borderId="0" xfId="0" applyNumberFormat="1" applyFont="1" applyFill="1"/>
    <xf numFmtId="4" fontId="3" fillId="2" borderId="0" xfId="0" applyNumberFormat="1" applyFont="1" applyFill="1"/>
    <xf numFmtId="0" fontId="6" fillId="3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shrinkToFit="1"/>
    </xf>
    <xf numFmtId="0" fontId="7" fillId="2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selection activeCell="C20" sqref="C20"/>
    </sheetView>
  </sheetViews>
  <sheetFormatPr defaultRowHeight="15.75" x14ac:dyDescent="0.25"/>
  <cols>
    <col min="1" max="1" width="3.85546875" style="14" customWidth="1"/>
    <col min="2" max="2" width="9.85546875" style="15" customWidth="1"/>
    <col min="3" max="3" width="93.5703125" customWidth="1"/>
    <col min="4" max="4" width="25" style="16" customWidth="1"/>
    <col min="5" max="5" width="30.42578125" customWidth="1"/>
  </cols>
  <sheetData>
    <row r="1" spans="1:4" s="3" customFormat="1" ht="18" x14ac:dyDescent="0.25">
      <c r="A1" s="1" t="s">
        <v>10</v>
      </c>
      <c r="B1" s="2"/>
      <c r="D1" s="4"/>
    </row>
    <row r="2" spans="1:4" s="3" customFormat="1" ht="15.75" customHeight="1" x14ac:dyDescent="0.25">
      <c r="A2" s="5"/>
      <c r="B2" s="2"/>
      <c r="D2" s="4"/>
    </row>
    <row r="3" spans="1:4" s="3" customFormat="1" ht="24" customHeight="1" thickBot="1" x14ac:dyDescent="0.3">
      <c r="A3" s="37" t="s">
        <v>11</v>
      </c>
      <c r="B3" s="38"/>
      <c r="C3" s="39"/>
      <c r="D3" s="40">
        <v>312109563.56999999</v>
      </c>
    </row>
    <row r="4" spans="1:4" s="3" customFormat="1" ht="15.75" customHeight="1" thickTop="1" x14ac:dyDescent="0.25">
      <c r="A4" s="7"/>
      <c r="B4" s="8"/>
      <c r="C4" s="9"/>
      <c r="D4" s="10"/>
    </row>
    <row r="5" spans="1:4" s="13" customFormat="1" ht="14.25" customHeight="1" thickBot="1" x14ac:dyDescent="0.25">
      <c r="A5" s="41" t="s">
        <v>0</v>
      </c>
      <c r="B5" s="41"/>
      <c r="C5" s="11" t="s">
        <v>1</v>
      </c>
      <c r="D5" s="12" t="s">
        <v>2</v>
      </c>
    </row>
    <row r="6" spans="1:4" s="3" customFormat="1" ht="15.75" customHeight="1" thickTop="1" x14ac:dyDescent="0.25">
      <c r="A6" s="7"/>
      <c r="B6" s="8"/>
      <c r="C6" s="9"/>
      <c r="D6" s="10"/>
    </row>
    <row r="7" spans="1:4" s="18" customFormat="1" x14ac:dyDescent="0.25">
      <c r="A7" s="22">
        <v>1</v>
      </c>
      <c r="B7" s="6" t="s">
        <v>5</v>
      </c>
      <c r="C7" s="33" t="s">
        <v>12</v>
      </c>
      <c r="D7" s="23">
        <v>128000000</v>
      </c>
    </row>
    <row r="8" spans="1:4" s="19" customFormat="1" x14ac:dyDescent="0.25">
      <c r="A8" s="17"/>
      <c r="B8" s="6"/>
      <c r="C8" s="20"/>
      <c r="D8" s="21"/>
    </row>
    <row r="9" spans="1:4" s="18" customFormat="1" x14ac:dyDescent="0.25">
      <c r="A9" s="22">
        <v>2</v>
      </c>
      <c r="B9" s="6" t="s">
        <v>4</v>
      </c>
      <c r="C9" s="30" t="s">
        <v>20</v>
      </c>
      <c r="D9" s="23">
        <f>SUM(D10:D16)</f>
        <v>32512131.789999999</v>
      </c>
    </row>
    <row r="10" spans="1:4" s="19" customFormat="1" ht="15.75" customHeight="1" x14ac:dyDescent="0.25">
      <c r="A10" s="17"/>
      <c r="B10" s="6"/>
      <c r="C10" s="20" t="s">
        <v>6</v>
      </c>
      <c r="D10" s="34">
        <v>3484000</v>
      </c>
    </row>
    <row r="11" spans="1:4" s="19" customFormat="1" ht="15.75" customHeight="1" x14ac:dyDescent="0.25">
      <c r="A11" s="17"/>
      <c r="B11" s="6"/>
      <c r="C11" s="20" t="s">
        <v>7</v>
      </c>
      <c r="D11" s="34">
        <v>16337349.439999999</v>
      </c>
    </row>
    <row r="12" spans="1:4" s="19" customFormat="1" ht="15.75" customHeight="1" x14ac:dyDescent="0.25">
      <c r="A12" s="17"/>
      <c r="B12" s="6"/>
      <c r="C12" s="20" t="s">
        <v>13</v>
      </c>
      <c r="D12" s="34">
        <v>6800000</v>
      </c>
    </row>
    <row r="13" spans="1:4" s="19" customFormat="1" ht="15.75" customHeight="1" x14ac:dyDescent="0.25">
      <c r="A13" s="17"/>
      <c r="B13" s="6"/>
      <c r="C13" s="20" t="s">
        <v>9</v>
      </c>
      <c r="D13" s="34">
        <v>540904</v>
      </c>
    </row>
    <row r="14" spans="1:4" s="19" customFormat="1" ht="15.75" customHeight="1" x14ac:dyDescent="0.25">
      <c r="A14" s="17"/>
      <c r="B14" s="6"/>
      <c r="C14" s="20" t="s">
        <v>8</v>
      </c>
      <c r="D14" s="34">
        <v>805890</v>
      </c>
    </row>
    <row r="15" spans="1:4" s="19" customFormat="1" ht="15.75" customHeight="1" x14ac:dyDescent="0.25">
      <c r="A15" s="17"/>
      <c r="B15" s="6"/>
      <c r="C15" s="20" t="s">
        <v>14</v>
      </c>
      <c r="D15" s="34">
        <v>4343988.3499999996</v>
      </c>
    </row>
    <row r="16" spans="1:4" s="19" customFormat="1" ht="15.75" customHeight="1" x14ac:dyDescent="0.25">
      <c r="A16" s="17"/>
      <c r="B16" s="6"/>
      <c r="C16" s="20" t="s">
        <v>15</v>
      </c>
      <c r="D16" s="34">
        <v>200000</v>
      </c>
    </row>
    <row r="17" spans="1:6" s="19" customFormat="1" ht="15.75" customHeight="1" x14ac:dyDescent="0.25">
      <c r="A17" s="17"/>
      <c r="B17" s="6"/>
      <c r="C17" s="20"/>
      <c r="D17" s="21"/>
    </row>
    <row r="18" spans="1:6" s="19" customFormat="1" x14ac:dyDescent="0.25">
      <c r="A18" s="17">
        <v>3</v>
      </c>
      <c r="B18" s="6" t="s">
        <v>5</v>
      </c>
      <c r="C18" s="18" t="s">
        <v>16</v>
      </c>
      <c r="D18" s="32">
        <v>46816431.780000001</v>
      </c>
    </row>
    <row r="19" spans="1:6" s="19" customFormat="1" x14ac:dyDescent="0.25">
      <c r="A19" s="17"/>
      <c r="B19" s="6"/>
      <c r="C19" s="31"/>
      <c r="D19" s="32"/>
    </row>
    <row r="20" spans="1:6" s="18" customFormat="1" x14ac:dyDescent="0.25">
      <c r="A20" s="22">
        <v>4</v>
      </c>
      <c r="B20" s="6"/>
      <c r="C20" s="18" t="s">
        <v>21</v>
      </c>
      <c r="D20" s="23">
        <f>SUM(D21:D28)</f>
        <v>104781000</v>
      </c>
    </row>
    <row r="21" spans="1:6" s="19" customFormat="1" ht="15.75" customHeight="1" x14ac:dyDescent="0.25">
      <c r="A21" s="17"/>
      <c r="B21" s="6"/>
      <c r="C21" s="20" t="s">
        <v>6</v>
      </c>
      <c r="D21" s="34">
        <v>27138000</v>
      </c>
    </row>
    <row r="22" spans="1:6" s="19" customFormat="1" ht="15.75" customHeight="1" x14ac:dyDescent="0.25">
      <c r="A22" s="17"/>
      <c r="B22" s="6"/>
      <c r="C22" s="20" t="s">
        <v>7</v>
      </c>
      <c r="D22" s="34">
        <v>17700000</v>
      </c>
    </row>
    <row r="23" spans="1:6" s="19" customFormat="1" ht="15.75" customHeight="1" x14ac:dyDescent="0.25">
      <c r="A23" s="17"/>
      <c r="B23" s="6"/>
      <c r="C23" s="20" t="s">
        <v>13</v>
      </c>
      <c r="D23" s="34">
        <v>34650000</v>
      </c>
    </row>
    <row r="24" spans="1:6" s="19" customFormat="1" ht="15.75" customHeight="1" x14ac:dyDescent="0.25">
      <c r="A24" s="17"/>
      <c r="B24" s="6"/>
      <c r="C24" s="20" t="s">
        <v>9</v>
      </c>
      <c r="D24" s="34">
        <v>4200000</v>
      </c>
    </row>
    <row r="25" spans="1:6" s="19" customFormat="1" ht="15.75" customHeight="1" x14ac:dyDescent="0.25">
      <c r="A25" s="17"/>
      <c r="B25" s="6"/>
      <c r="C25" s="20" t="s">
        <v>8</v>
      </c>
      <c r="D25" s="34">
        <v>14993000</v>
      </c>
    </row>
    <row r="26" spans="1:6" s="19" customFormat="1" ht="15.75" customHeight="1" x14ac:dyDescent="0.25">
      <c r="A26" s="17"/>
      <c r="B26" s="6"/>
      <c r="C26" s="20" t="s">
        <v>17</v>
      </c>
      <c r="D26" s="34">
        <v>1000000</v>
      </c>
    </row>
    <row r="27" spans="1:6" s="19" customFormat="1" ht="15.75" customHeight="1" x14ac:dyDescent="0.25">
      <c r="A27" s="17"/>
      <c r="B27" s="6"/>
      <c r="C27" s="20" t="s">
        <v>18</v>
      </c>
      <c r="D27" s="34">
        <v>1000000</v>
      </c>
    </row>
    <row r="28" spans="1:6" s="19" customFormat="1" ht="15.75" customHeight="1" x14ac:dyDescent="0.25">
      <c r="A28" s="17"/>
      <c r="B28" s="6"/>
      <c r="C28" s="20" t="s">
        <v>19</v>
      </c>
      <c r="D28" s="34">
        <v>4100000</v>
      </c>
    </row>
    <row r="29" spans="1:6" s="19" customFormat="1" x14ac:dyDescent="0.25">
      <c r="A29" s="17"/>
      <c r="B29" s="6"/>
      <c r="C29" s="31"/>
      <c r="D29" s="32"/>
    </row>
    <row r="30" spans="1:6" s="18" customFormat="1" x14ac:dyDescent="0.25">
      <c r="A30" s="22"/>
      <c r="B30" s="6"/>
      <c r="D30" s="23"/>
    </row>
    <row r="31" spans="1:6" s="27" customFormat="1" ht="21" customHeight="1" thickBot="1" x14ac:dyDescent="0.3">
      <c r="A31" s="24" t="s">
        <v>3</v>
      </c>
      <c r="B31" s="25"/>
      <c r="C31" s="24"/>
      <c r="D31" s="26">
        <f>SUM(D7,D9,D18,D20)</f>
        <v>312109563.56999999</v>
      </c>
      <c r="E31" s="35"/>
    </row>
    <row r="32" spans="1:6" s="29" customFormat="1" ht="16.5" customHeight="1" thickTop="1" x14ac:dyDescent="0.25">
      <c r="A32" s="28"/>
      <c r="B32" s="6"/>
      <c r="C32" s="19"/>
      <c r="D32" s="4"/>
      <c r="E32" s="36"/>
      <c r="F32" s="19"/>
    </row>
  </sheetData>
  <mergeCells count="1">
    <mergeCell ref="A5:B5"/>
  </mergeCells>
  <pageMargins left="0.70866141732283472" right="0.70866141732283472" top="0.78740157480314965" bottom="0.78740157480314965" header="0.31496062992125984" footer="0.31496062992125984"/>
  <pageSetup paperSize="9" scale="65" firstPageNumber="2" orientation="portrait" useFirstPageNumber="1" r:id="rId1"/>
  <headerFooter>
    <oddFooter>&amp;L&amp;"-,Kurzíva"Zastupitelstvo Olomouckého kraje 22.2.2021
8.3. - Rozpočet Olomouckého kraje 2020 - zapojení použitelného zůstatku a návrh na jeho rozdělení 
Příloha č.1: Zapojení části přebytku&amp;R&amp;"-,Kurzíva"Strana &amp;P (celkem 18)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přebytek</vt:lpstr>
      <vt:lpstr>přebytek!Oblast_tisku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2021-02-15T12:42:50Z</cp:lastPrinted>
  <dcterms:created xsi:type="dcterms:W3CDTF">2018-01-22T12:45:24Z</dcterms:created>
  <dcterms:modified xsi:type="dcterms:W3CDTF">2021-02-15T12:44:09Z</dcterms:modified>
</cp:coreProperties>
</file>