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OdZP\DOTAČNÍ PROGRAM\Dotace_2020\Vyhlášení - Podpora zdraví a zdravého životního stylu 2020\Vyhodnocení_ROK, ZOK\ZOK 20. 4. 2020_vyhodnocení\"/>
    </mc:Choice>
  </mc:AlternateContent>
  <bookViews>
    <workbookView xWindow="-15" yWindow="-15" windowWidth="28830" windowHeight="6480"/>
  </bookViews>
  <sheets>
    <sheet name="List1" sheetId="1" r:id="rId1"/>
  </sheets>
  <definedNames>
    <definedName name="DZACATEK">List1!$E$1</definedName>
    <definedName name="FZACATEK">List1!$G$1</definedName>
    <definedName name="LZACATEK">List1!$H$1</definedName>
    <definedName name="_xlnm.Print_Titles" localSheetId="0">List1!$9:$9</definedName>
    <definedName name="OLE_LINK1" localSheetId="0">List1!$H$17</definedName>
  </definedNames>
  <calcPr calcId="162913"/>
</workbook>
</file>

<file path=xl/calcChain.xml><?xml version="1.0" encoding="utf-8"?>
<calcChain xmlns="http://schemas.openxmlformats.org/spreadsheetml/2006/main">
  <c r="H23" i="1" l="1"/>
  <c r="G23" i="1"/>
  <c r="E23" i="1"/>
</calcChain>
</file>

<file path=xl/sharedStrings.xml><?xml version="1.0" encoding="utf-8"?>
<sst xmlns="http://schemas.openxmlformats.org/spreadsheetml/2006/main" count="30" uniqueCount="21">
  <si>
    <t>Poř. číslo</t>
  </si>
  <si>
    <t>Žadatel</t>
  </si>
  <si>
    <t>Název akce/projetku</t>
  </si>
  <si>
    <t>Celkové náklady realizované akce/projektu</t>
  </si>
  <si>
    <t>Termín akce/realizace projektu</t>
  </si>
  <si>
    <t>Požadovaná částka z rozpočtu OK</t>
  </si>
  <si>
    <t>Popis akce/projetku</t>
  </si>
  <si>
    <t>Účel použití dotace na akci/projekt a jeho cíl</t>
  </si>
  <si>
    <t>CELKEM:</t>
  </si>
  <si>
    <t>Důvod nehodnocení žádosti</t>
  </si>
  <si>
    <t>-anonymizováno-</t>
  </si>
  <si>
    <t>Česká lékařská společnost JEP</t>
  </si>
  <si>
    <t>VII. kongres praktických lékařů SVL</t>
  </si>
  <si>
    <t>Odborná akce vzniká za spolupráce Fakultní nemocnice Olomouc a Společnosti všeobecného lékařství České lékařské společnosti Jana Evangelisty Purkyně, která zastupuje více než 90% všeobecných praktických lékařů v České republice.</t>
  </si>
  <si>
    <t>Organizační zajištění kongresu - 70 000 Kč; pronájem kongresových prostor a audiovizuální techniky 150 000 Kč; grafická příprava materiálů 40 000 Kč, distribuce materiálů 40 000 Kč</t>
  </si>
  <si>
    <t>YouKnowHealth, z.ú.</t>
  </si>
  <si>
    <t>Celoroční provoz organizace YouKnowHealth, z.ú. - vzdělávání v oblasti zdraví a zdravotnictví v Olomouckém kraji</t>
  </si>
  <si>
    <t>Zajištění celoročního provozu organizace vzdělávající veřejnost ve zdraví a zdravotnictví se zaměřením na prevenci, zdravý životní styl, první pomoc a další oblasti v Olomouckém kraji ve spolupráci s organizacemi z České republiky i zahraničí.</t>
  </si>
  <si>
    <t>mzdy lektorů, nájemné, internet, energie, drobný majetek (figuríny, počítač, projektor, plátno, oblečení, software, webové stránky, tiskárna), spotřební materiál (líčidla, obvazový materiál, kancelářské potřeby), nábytek, ubytování, propagace</t>
  </si>
  <si>
    <t xml:space="preserve">STORNO </t>
  </si>
  <si>
    <t>účel použití dotace uvedený v žádosti není v souladu s obecným účelem vyhlášeného dotačního titulu 11_01_2 Podpora významných aktivit v oblasti zdravotnictví – viz. bod 2.2.Pravidel.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</si>
</sst>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\ &quot;Kč&quot;"/>
  </numFmts>
  <fonts count="5" x14ac:knownFonts="1">
    <font>
      <sz val="10"/>
      <name val="Arial"/>
      <charset val="238"/>
    </font>
    <font>
      <b/>
      <sz val="8"/>
      <name val="Tahoma"/>
      <family val="2"/>
      <charset val="238"/>
    </font>
    <font>
      <sz val="8"/>
      <name val="Tahoma"/>
      <family val="2"/>
      <charset val="238"/>
    </font>
    <font>
      <b/>
      <sz val="10"/>
      <name val="Tahoma"/>
      <family val="2"/>
      <charset val="238"/>
    </font>
    <font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 applyFill="1"/>
    <xf numFmtId="0" fontId="2" fillId="0" borderId="0" xfId="0" applyFont="1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top"/>
    </xf>
    <xf numFmtId="0" fontId="1" fillId="0" borderId="0" xfId="0" applyFont="1" applyFill="1" applyAlignment="1">
      <alignment horizontal="left"/>
    </xf>
    <xf numFmtId="0" fontId="1" fillId="0" borderId="0" xfId="0" applyFont="1" applyFill="1" applyAlignment="1"/>
    <xf numFmtId="0" fontId="2" fillId="0" borderId="0" xfId="0" applyFont="1" applyAlignment="1">
      <alignment horizontal="left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Border="1"/>
    <xf numFmtId="0" fontId="2" fillId="0" borderId="3" xfId="0" applyFont="1" applyBorder="1"/>
    <xf numFmtId="164" fontId="3" fillId="0" borderId="3" xfId="0" applyNumberFormat="1" applyFont="1" applyBorder="1" applyAlignment="1">
      <alignment horizontal="right"/>
    </xf>
    <xf numFmtId="164" fontId="3" fillId="0" borderId="4" xfId="0" applyNumberFormat="1" applyFont="1" applyBorder="1" applyAlignment="1">
      <alignment horizontal="right"/>
    </xf>
    <xf numFmtId="0" fontId="2" fillId="0" borderId="5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49" fontId="2" fillId="0" borderId="6" xfId="0" applyNumberFormat="1" applyFont="1" applyBorder="1" applyAlignment="1">
      <alignment horizontal="center" vertical="top" wrapText="1" shrinkToFit="1"/>
    </xf>
    <xf numFmtId="49" fontId="2" fillId="0" borderId="7" xfId="0" applyNumberFormat="1" applyFont="1" applyBorder="1" applyAlignment="1">
      <alignment horizontal="center" vertical="top" wrapText="1" shrinkToFit="1"/>
    </xf>
    <xf numFmtId="49" fontId="2" fillId="0" borderId="8" xfId="0" applyNumberFormat="1" applyFont="1" applyFill="1" applyBorder="1" applyAlignment="1">
      <alignment horizontal="center" vertical="top" wrapText="1" shrinkToFit="1"/>
    </xf>
    <xf numFmtId="164" fontId="4" fillId="0" borderId="3" xfId="0" applyNumberFormat="1" applyFont="1" applyBorder="1" applyAlignment="1">
      <alignment horizontal="center"/>
    </xf>
    <xf numFmtId="0" fontId="2" fillId="0" borderId="0" xfId="0" applyFont="1" applyFill="1" applyAlignment="1">
      <alignment horizontal="left"/>
    </xf>
    <xf numFmtId="0" fontId="2" fillId="0" borderId="0" xfId="0" applyFont="1" applyFill="1"/>
    <xf numFmtId="0" fontId="2" fillId="0" borderId="0" xfId="0" applyFont="1" applyFill="1" applyAlignment="1"/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3" fontId="2" fillId="0" borderId="9" xfId="0" applyNumberFormat="1" applyFont="1" applyBorder="1" applyAlignment="1">
      <alignment horizontal="right" vertical="center"/>
    </xf>
    <xf numFmtId="3" fontId="2" fillId="0" borderId="10" xfId="0" applyNumberFormat="1" applyFont="1" applyBorder="1" applyAlignment="1">
      <alignment horizontal="right" vertical="center"/>
    </xf>
    <xf numFmtId="3" fontId="2" fillId="0" borderId="11" xfId="0" applyNumberFormat="1" applyFont="1" applyBorder="1" applyAlignment="1">
      <alignment horizontal="right" vertical="center"/>
    </xf>
    <xf numFmtId="3" fontId="2" fillId="0" borderId="9" xfId="0" applyNumberFormat="1" applyFont="1" applyBorder="1" applyAlignment="1">
      <alignment horizontal="center" vertical="center"/>
    </xf>
    <xf numFmtId="3" fontId="2" fillId="0" borderId="10" xfId="0" applyNumberFormat="1" applyFont="1" applyBorder="1" applyAlignment="1">
      <alignment horizontal="center" vertical="center"/>
    </xf>
    <xf numFmtId="3" fontId="2" fillId="0" borderId="11" xfId="0" applyNumberFormat="1" applyFont="1" applyBorder="1" applyAlignment="1">
      <alignment horizontal="center" vertical="center"/>
    </xf>
    <xf numFmtId="0" fontId="2" fillId="0" borderId="10" xfId="0" applyFont="1" applyBorder="1" applyAlignment="1">
      <alignment horizontal="left" vertical="top" wrapText="1"/>
    </xf>
    <xf numFmtId="0" fontId="2" fillId="0" borderId="11" xfId="0" applyFont="1" applyBorder="1" applyAlignment="1">
      <alignment horizontal="left" vertical="top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1" fillId="0" borderId="12" xfId="0" applyFont="1" applyFill="1" applyBorder="1" applyAlignment="1">
      <alignment horizontal="center" wrapText="1"/>
    </xf>
    <xf numFmtId="0" fontId="1" fillId="0" borderId="13" xfId="0" applyFont="1" applyFill="1" applyBorder="1" applyAlignment="1">
      <alignment horizontal="center" wrapText="1"/>
    </xf>
    <xf numFmtId="0" fontId="1" fillId="0" borderId="14" xfId="0" applyFont="1" applyFill="1" applyBorder="1" applyAlignment="1">
      <alignment horizontal="center" wrapText="1"/>
    </xf>
    <xf numFmtId="0" fontId="2" fillId="0" borderId="9" xfId="0" applyFont="1" applyBorder="1" applyAlignment="1">
      <alignment horizontal="center" vertical="top"/>
    </xf>
    <xf numFmtId="0" fontId="2" fillId="0" borderId="10" xfId="0" applyFont="1" applyBorder="1" applyAlignment="1">
      <alignment horizontal="center" vertical="top"/>
    </xf>
    <xf numFmtId="0" fontId="2" fillId="0" borderId="11" xfId="0" applyFont="1" applyBorder="1" applyAlignment="1">
      <alignment horizontal="center" vertical="top"/>
    </xf>
  </cellXfs>
  <cellStyles count="1">
    <cellStyle name="Normální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30"/>
  <sheetViews>
    <sheetView tabSelected="1" view="pageLayout" topLeftCell="A4" zoomScaleNormal="100" workbookViewId="0">
      <selection activeCell="D18" sqref="D18"/>
    </sheetView>
  </sheetViews>
  <sheetFormatPr defaultRowHeight="12.75" x14ac:dyDescent="0.2"/>
  <cols>
    <col min="2" max="2" width="4.5703125" customWidth="1"/>
    <col min="3" max="3" width="21.28515625" customWidth="1"/>
    <col min="4" max="4" width="37.5703125" customWidth="1"/>
    <col min="5" max="5" width="19.7109375" customWidth="1"/>
    <col min="6" max="6" width="14.5703125" customWidth="1"/>
    <col min="7" max="8" width="19.7109375" customWidth="1"/>
  </cols>
  <sheetData>
    <row r="1" spans="2:8" s="6" customFormat="1" ht="10.5" customHeight="1" x14ac:dyDescent="0.15"/>
    <row r="2" spans="2:8" s="6" customFormat="1" ht="10.5" customHeight="1" x14ac:dyDescent="0.15"/>
    <row r="3" spans="2:8" s="6" customFormat="1" ht="10.5" customHeight="1" x14ac:dyDescent="0.15"/>
    <row r="4" spans="2:8" s="6" customFormat="1" ht="10.5" customHeight="1" x14ac:dyDescent="0.15"/>
    <row r="5" spans="2:8" s="6" customFormat="1" ht="10.5" customHeight="1" x14ac:dyDescent="0.15">
      <c r="B5" s="21"/>
      <c r="C5" s="21"/>
      <c r="D5" s="21"/>
      <c r="E5" s="21"/>
      <c r="F5" s="21"/>
    </row>
    <row r="6" spans="2:8" s="6" customFormat="1" ht="10.5" customHeight="1" x14ac:dyDescent="0.15"/>
    <row r="7" spans="2:8" s="2" customFormat="1" ht="11.25" thickBot="1" x14ac:dyDescent="0.2"/>
    <row r="8" spans="2:8" s="3" customFormat="1" ht="53.25" customHeight="1" thickBot="1" x14ac:dyDescent="0.25">
      <c r="B8" s="33" t="s">
        <v>0</v>
      </c>
      <c r="C8" s="33" t="s">
        <v>1</v>
      </c>
      <c r="D8" s="8" t="s">
        <v>2</v>
      </c>
      <c r="E8" s="39" t="s">
        <v>3</v>
      </c>
      <c r="F8" s="39" t="s">
        <v>4</v>
      </c>
      <c r="G8" s="39" t="s">
        <v>5</v>
      </c>
      <c r="H8" s="39" t="s">
        <v>9</v>
      </c>
    </row>
    <row r="9" spans="2:8" s="3" customFormat="1" ht="13.5" customHeight="1" thickBot="1" x14ac:dyDescent="0.25">
      <c r="B9" s="34"/>
      <c r="C9" s="34"/>
      <c r="D9" s="8" t="s">
        <v>6</v>
      </c>
      <c r="E9" s="40"/>
      <c r="F9" s="40"/>
      <c r="G9" s="40"/>
      <c r="H9" s="40"/>
    </row>
    <row r="10" spans="2:8" s="3" customFormat="1" ht="21.75" thickBot="1" x14ac:dyDescent="0.25">
      <c r="B10" s="35"/>
      <c r="C10" s="35"/>
      <c r="D10" s="8" t="s">
        <v>7</v>
      </c>
      <c r="E10" s="41"/>
      <c r="F10" s="41"/>
      <c r="G10" s="41"/>
      <c r="H10" s="41"/>
    </row>
    <row r="11" spans="2:8" s="4" customFormat="1" ht="21" x14ac:dyDescent="0.2">
      <c r="B11" s="42">
        <v>1</v>
      </c>
      <c r="C11" s="15" t="s">
        <v>11</v>
      </c>
      <c r="D11" s="13" t="s">
        <v>12</v>
      </c>
      <c r="E11" s="25">
        <v>900000</v>
      </c>
      <c r="F11" s="22"/>
      <c r="G11" s="25">
        <v>300000</v>
      </c>
      <c r="H11" s="28" t="s">
        <v>19</v>
      </c>
    </row>
    <row r="12" spans="2:8" s="4" customFormat="1" ht="52.5" x14ac:dyDescent="0.2">
      <c r="B12" s="43"/>
      <c r="C12" s="16" t="s">
        <v>10</v>
      </c>
      <c r="D12" s="14" t="s">
        <v>13</v>
      </c>
      <c r="E12" s="26"/>
      <c r="F12" s="23"/>
      <c r="G12" s="26"/>
      <c r="H12" s="29"/>
    </row>
    <row r="13" spans="2:8" s="4" customFormat="1" ht="10.5" x14ac:dyDescent="0.2">
      <c r="B13" s="43"/>
      <c r="C13" s="16" t="s">
        <v>10</v>
      </c>
      <c r="D13" s="31" t="s">
        <v>14</v>
      </c>
      <c r="E13" s="26"/>
      <c r="F13" s="23"/>
      <c r="G13" s="26"/>
      <c r="H13" s="29"/>
    </row>
    <row r="14" spans="2:8" s="4" customFormat="1" ht="10.5" x14ac:dyDescent="0.2">
      <c r="B14" s="43"/>
      <c r="C14" s="16" t="s">
        <v>10</v>
      </c>
      <c r="D14" s="31"/>
      <c r="E14" s="26"/>
      <c r="F14" s="23"/>
      <c r="G14" s="26"/>
      <c r="H14" s="29"/>
    </row>
    <row r="15" spans="2:8" s="4" customFormat="1" ht="10.5" x14ac:dyDescent="0.2">
      <c r="B15" s="43"/>
      <c r="C15" s="16" t="s">
        <v>10</v>
      </c>
      <c r="D15" s="31"/>
      <c r="E15" s="26"/>
      <c r="F15" s="23"/>
      <c r="G15" s="26"/>
      <c r="H15" s="29"/>
    </row>
    <row r="16" spans="2:8" s="4" customFormat="1" ht="10.5" x14ac:dyDescent="0.2">
      <c r="B16" s="44"/>
      <c r="C16" s="17" t="s">
        <v>10</v>
      </c>
      <c r="D16" s="32"/>
      <c r="E16" s="27"/>
      <c r="F16" s="24"/>
      <c r="G16" s="27"/>
      <c r="H16" s="30"/>
    </row>
    <row r="17" spans="2:8" s="4" customFormat="1" ht="31.5" x14ac:dyDescent="0.2">
      <c r="B17" s="42">
        <v>2</v>
      </c>
      <c r="C17" s="15" t="s">
        <v>15</v>
      </c>
      <c r="D17" s="13" t="s">
        <v>16</v>
      </c>
      <c r="E17" s="25">
        <v>400000</v>
      </c>
      <c r="F17" s="22"/>
      <c r="G17" s="25">
        <v>200000</v>
      </c>
      <c r="H17" s="36" t="s">
        <v>20</v>
      </c>
    </row>
    <row r="18" spans="2:8" s="4" customFormat="1" ht="63" x14ac:dyDescent="0.2">
      <c r="B18" s="43"/>
      <c r="C18" s="16" t="s">
        <v>10</v>
      </c>
      <c r="D18" s="14" t="s">
        <v>17</v>
      </c>
      <c r="E18" s="26"/>
      <c r="F18" s="23"/>
      <c r="G18" s="26"/>
      <c r="H18" s="37"/>
    </row>
    <row r="19" spans="2:8" s="4" customFormat="1" ht="10.5" x14ac:dyDescent="0.2">
      <c r="B19" s="43"/>
      <c r="C19" s="16" t="s">
        <v>10</v>
      </c>
      <c r="D19" s="31" t="s">
        <v>18</v>
      </c>
      <c r="E19" s="26"/>
      <c r="F19" s="23"/>
      <c r="G19" s="26"/>
      <c r="H19" s="37"/>
    </row>
    <row r="20" spans="2:8" s="4" customFormat="1" ht="10.5" x14ac:dyDescent="0.2">
      <c r="B20" s="43"/>
      <c r="C20" s="16" t="s">
        <v>10</v>
      </c>
      <c r="D20" s="31"/>
      <c r="E20" s="26"/>
      <c r="F20" s="23"/>
      <c r="G20" s="26"/>
      <c r="H20" s="37"/>
    </row>
    <row r="21" spans="2:8" s="4" customFormat="1" ht="10.5" x14ac:dyDescent="0.2">
      <c r="B21" s="43"/>
      <c r="C21" s="16" t="s">
        <v>10</v>
      </c>
      <c r="D21" s="31"/>
      <c r="E21" s="26"/>
      <c r="F21" s="23"/>
      <c r="G21" s="26"/>
      <c r="H21" s="37"/>
    </row>
    <row r="22" spans="2:8" s="4" customFormat="1" ht="11.25" thickBot="1" x14ac:dyDescent="0.25">
      <c r="B22" s="44"/>
      <c r="C22" s="17" t="s">
        <v>10</v>
      </c>
      <c r="D22" s="32"/>
      <c r="E22" s="27"/>
      <c r="F22" s="24"/>
      <c r="G22" s="27"/>
      <c r="H22" s="38"/>
    </row>
    <row r="23" spans="2:8" s="2" customFormat="1" ht="13.5" thickBot="1" x14ac:dyDescent="0.25">
      <c r="B23" s="9" t="s">
        <v>8</v>
      </c>
      <c r="C23" s="10"/>
      <c r="D23" s="10"/>
      <c r="E23" s="11">
        <f ca="1">SUM(OFFSET(DZACATEK,0,0,MATCH("Celkem:",B:B,0)-1,1))</f>
        <v>1300000</v>
      </c>
      <c r="F23" s="18"/>
      <c r="G23" s="11">
        <f ca="1">SUM(OFFSET(FZACATEK,0,0,MATCH("Celkem:",B:B,0)-1,1))</f>
        <v>500000</v>
      </c>
      <c r="H23" s="12">
        <f ca="1">SUM(OFFSET(LZACATEK,0,0,MATCH("Celkem:",B:B,0)-1,1))</f>
        <v>0</v>
      </c>
    </row>
    <row r="24" spans="2:8" s="2" customFormat="1" ht="10.5" x14ac:dyDescent="0.15"/>
    <row r="25" spans="2:8" s="2" customFormat="1" ht="10.5" x14ac:dyDescent="0.15">
      <c r="B25" s="5"/>
      <c r="C25" s="5"/>
      <c r="D25" s="5"/>
    </row>
    <row r="26" spans="2:8" s="2" customFormat="1" ht="10.5" x14ac:dyDescent="0.15">
      <c r="B26" s="5"/>
      <c r="C26" s="5"/>
      <c r="D26" s="1"/>
    </row>
    <row r="27" spans="2:8" s="2" customFormat="1" ht="10.5" x14ac:dyDescent="0.15">
      <c r="B27" s="19"/>
      <c r="C27" s="19"/>
      <c r="D27" s="20"/>
    </row>
    <row r="28" spans="2:8" s="2" customFormat="1" ht="10.5" x14ac:dyDescent="0.15"/>
    <row r="29" spans="2:8" s="2" customFormat="1" ht="10.5" x14ac:dyDescent="0.15"/>
    <row r="30" spans="2:8" s="2" customFormat="1" ht="10.5" x14ac:dyDescent="0.15">
      <c r="H30" s="7"/>
    </row>
  </sheetData>
  <mergeCells count="18">
    <mergeCell ref="H17:H22"/>
    <mergeCell ref="D19:D22"/>
    <mergeCell ref="C8:C10"/>
    <mergeCell ref="E8:E10"/>
    <mergeCell ref="B17:B22"/>
    <mergeCell ref="E17:E22"/>
    <mergeCell ref="F17:F22"/>
    <mergeCell ref="G17:G22"/>
    <mergeCell ref="F8:F10"/>
    <mergeCell ref="G8:G10"/>
    <mergeCell ref="H8:H10"/>
    <mergeCell ref="B11:B16"/>
    <mergeCell ref="E11:E16"/>
    <mergeCell ref="F11:F16"/>
    <mergeCell ref="G11:G16"/>
    <mergeCell ref="H11:H16"/>
    <mergeCell ref="D13:D16"/>
    <mergeCell ref="B8:B10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90" fitToHeight="20" orientation="landscape" r:id="rId1"/>
  <headerFooter alignWithMargins="0">
    <oddHeader xml:space="preserve">&amp;LPříloha č. 2: Žádosti vyřazené pro nesplnění podmínek dotačního titulu DT 2  
</oddHeader>
    <oddFooter>&amp;LZastupitelstvo Olomouckého kraje 20. 4. 2020   
35. - 11_01_ Program na podporu zdraví a zdravého životního stylu v roce 2020 – vyhodnocení DT 2   
&amp;R1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5</vt:i4>
      </vt:variant>
    </vt:vector>
  </HeadingPairs>
  <TitlesOfParts>
    <vt:vector size="6" baseType="lpstr">
      <vt:lpstr>List1</vt:lpstr>
      <vt:lpstr>DZACATEK</vt:lpstr>
      <vt:lpstr>FZACATEK</vt:lpstr>
      <vt:lpstr>LZACATEK</vt:lpstr>
      <vt:lpstr>List1!Názvy_tisku</vt:lpstr>
      <vt:lpstr>List1!OLE_LINK1</vt:lpstr>
    </vt:vector>
  </TitlesOfParts>
  <Company>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Stránská Iveta</dc:creator>
  <cp:lastModifiedBy>Stránská Iveta</cp:lastModifiedBy>
  <cp:lastPrinted>2020-03-17T09:40:49Z</cp:lastPrinted>
  <dcterms:created xsi:type="dcterms:W3CDTF">2006-03-26T18:14:00Z</dcterms:created>
  <dcterms:modified xsi:type="dcterms:W3CDTF">2020-04-14T12:15:34Z</dcterms:modified>
</cp:coreProperties>
</file>