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List1" sheetId="1" r:id="rId1"/>
    <sheet name="List2" sheetId="2" r:id="rId2"/>
    <sheet name="List3" sheetId="3" r:id="rId3"/>
  </sheets>
  <definedNames>
    <definedName name="_xlnm.Print_Titles" localSheetId="0">List1!$4:$5</definedName>
    <definedName name="_xlnm.Print_Area" localSheetId="0">List1!$A$1:$F$90</definedName>
  </definedNames>
  <calcPr calcId="145621"/>
</workbook>
</file>

<file path=xl/calcChain.xml><?xml version="1.0" encoding="utf-8"?>
<calcChain xmlns="http://schemas.openxmlformats.org/spreadsheetml/2006/main">
  <c r="D90" i="1" l="1"/>
  <c r="E90" i="1"/>
  <c r="F90" i="1"/>
  <c r="C90" i="1"/>
  <c r="F41" i="1" l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6" i="1"/>
</calcChain>
</file>

<file path=xl/sharedStrings.xml><?xml version="1.0" encoding="utf-8"?>
<sst xmlns="http://schemas.openxmlformats.org/spreadsheetml/2006/main" count="93" uniqueCount="92">
  <si>
    <t>Příjemce dotace</t>
  </si>
  <si>
    <t>IČ</t>
  </si>
  <si>
    <t>Bohuňovice</t>
  </si>
  <si>
    <t>Dotace</t>
  </si>
  <si>
    <t>Dub nad Moravou</t>
  </si>
  <si>
    <t>Hanušovice</t>
  </si>
  <si>
    <t>Hlubočky</t>
  </si>
  <si>
    <t>Hranice</t>
  </si>
  <si>
    <t>Javorník</t>
  </si>
  <si>
    <t>Jindřichov</t>
  </si>
  <si>
    <t>Kostelec na Hané</t>
  </si>
  <si>
    <t>Celkem</t>
  </si>
  <si>
    <t xml:space="preserve">Rozpis dotace na obce Olomouckého kraje - výdaje jednotek sborů dobrovolných hasičů </t>
  </si>
  <si>
    <t>Odborná příprava</t>
  </si>
  <si>
    <t>Výdaje za uskutečněný zásah jednotky SDH</t>
  </si>
  <si>
    <t>Babice</t>
  </si>
  <si>
    <t>Bělá pod Pradědem</t>
  </si>
  <si>
    <t>Bělkovice-Lašťany</t>
  </si>
  <si>
    <t>Bernartice</t>
  </si>
  <si>
    <t>Bludov</t>
  </si>
  <si>
    <t>Bratrušov</t>
  </si>
  <si>
    <t>Brodek u Přerova</t>
  </si>
  <si>
    <t>Býškovice</t>
  </si>
  <si>
    <t>Dlouhá Loučka</t>
  </si>
  <si>
    <t>Dlouhomilov</t>
  </si>
  <si>
    <t>Dobrčice</t>
  </si>
  <si>
    <t>Domašov nad Bystřicí</t>
  </si>
  <si>
    <t>Dřevohostice</t>
  </si>
  <si>
    <t>Dubicko</t>
  </si>
  <si>
    <t>Horní Moštěnice</t>
  </si>
  <si>
    <t>Hustopeče nad Bečvou</t>
  </si>
  <si>
    <t>Hvozd</t>
  </si>
  <si>
    <t>Jeseník</t>
  </si>
  <si>
    <t>Klenovice na Hané</t>
  </si>
  <si>
    <t>Klokočí</t>
  </si>
  <si>
    <t>Konice</t>
  </si>
  <si>
    <t>Křenovice</t>
  </si>
  <si>
    <t>Lhota</t>
  </si>
  <si>
    <t>Lipník nad Bečvou</t>
  </si>
  <si>
    <t>Lipová</t>
  </si>
  <si>
    <t>Lipová-lázně</t>
  </si>
  <si>
    <t>Lobodice</t>
  </si>
  <si>
    <t>Loštice</t>
  </si>
  <si>
    <t>Loučany</t>
  </si>
  <si>
    <t>Luká</t>
  </si>
  <si>
    <t>Lukavice</t>
  </si>
  <si>
    <t>Lutín</t>
  </si>
  <si>
    <t>Měrotín</t>
  </si>
  <si>
    <t>Mikulovice</t>
  </si>
  <si>
    <t>Mohelnice</t>
  </si>
  <si>
    <t>Moravský Beroun</t>
  </si>
  <si>
    <t>Mostkovice</t>
  </si>
  <si>
    <t>Náměšť na Hané</t>
  </si>
  <si>
    <t>Němčice nad Hanou</t>
  </si>
  <si>
    <t>Nezamyslice</t>
  </si>
  <si>
    <t>Nová Hradečná</t>
  </si>
  <si>
    <t>Olomouc</t>
  </si>
  <si>
    <t>Olšany u Prostějova</t>
  </si>
  <si>
    <t>Opatovice</t>
  </si>
  <si>
    <t>Osek nad Bečvou</t>
  </si>
  <si>
    <t>Oskava</t>
  </si>
  <si>
    <t>Petrov nad Desnou</t>
  </si>
  <si>
    <t>Písečná</t>
  </si>
  <si>
    <t>Prostějov</t>
  </si>
  <si>
    <t>Protivanov</t>
  </si>
  <si>
    <t>Přerov</t>
  </si>
  <si>
    <t>Přestavlky</t>
  </si>
  <si>
    <t>Radslavice</t>
  </si>
  <si>
    <t>Rapotín</t>
  </si>
  <si>
    <t>Říkovice</t>
  </si>
  <si>
    <t>Senice na Hané</t>
  </si>
  <si>
    <t>Skorošice</t>
  </si>
  <si>
    <t>Slavětín</t>
  </si>
  <si>
    <t>Sobotín</t>
  </si>
  <si>
    <t>Suchdol</t>
  </si>
  <si>
    <t>Štěpánov</t>
  </si>
  <si>
    <t>Štíty</t>
  </si>
  <si>
    <t>Šubířov</t>
  </si>
  <si>
    <t>Tištín</t>
  </si>
  <si>
    <t>Tovačov</t>
  </si>
  <si>
    <t>Troubelice</t>
  </si>
  <si>
    <t>Troubky</t>
  </si>
  <si>
    <t>Uničov</t>
  </si>
  <si>
    <t>Velké Losiny</t>
  </si>
  <si>
    <t>Velký Újezd</t>
  </si>
  <si>
    <t>Veselíčko</t>
  </si>
  <si>
    <t>Vidnava</t>
  </si>
  <si>
    <t>Zábřeh</t>
  </si>
  <si>
    <t>Zdětín</t>
  </si>
  <si>
    <t>Zlaté Hory</t>
  </si>
  <si>
    <t>Žulová</t>
  </si>
  <si>
    <t>Věcné vybavení neinvestiční povahy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</si>
</sst>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Fill="1" applyBorder="1"/>
    <xf numFmtId="0" fontId="2" fillId="0" borderId="0" xfId="0" applyFont="1" applyAlignment="1">
      <alignment horizontal="left" vertical="center" wrapText="1"/>
    </xf>
    <xf numFmtId="3" fontId="1" fillId="0" borderId="2" xfId="0" applyNumberFormat="1" applyFont="1" applyBorder="1"/>
    <xf numFmtId="0" fontId="1" fillId="0" borderId="3" xfId="0" applyFont="1" applyBorder="1"/>
    <xf numFmtId="0" fontId="3" fillId="2" borderId="4" xfId="0" applyFont="1" applyFill="1" applyBorder="1"/>
    <xf numFmtId="0" fontId="3" fillId="2" borderId="2" xfId="0" applyFont="1" applyFill="1" applyBorder="1"/>
    <xf numFmtId="3" fontId="3" fillId="2" borderId="2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tabSelected="1" topLeftCell="A67" zoomScaleNormal="100" workbookViewId="0">
      <selection activeCell="C8" sqref="C8"/>
    </sheetView>
  </sheetViews>
  <sheetFormatPr defaultRowHeight="15" x14ac:dyDescent="0.25"/>
  <cols>
    <col min="1" max="1" width="22.85546875" customWidth="1"/>
    <col min="2" max="2" width="10" customWidth="1"/>
    <col min="3" max="6" width="14.5703125" customWidth="1"/>
  </cols>
  <sheetData>
    <row r="1" spans="1:6" x14ac:dyDescent="0.25">
      <c r="A1" s="12" t="s">
        <v>12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ht="15.75" x14ac:dyDescent="0.25">
      <c r="A3" s="4"/>
      <c r="B3" s="4"/>
      <c r="C3" s="4"/>
      <c r="D3" s="4"/>
      <c r="E3" s="4"/>
      <c r="F3" s="4"/>
    </row>
    <row r="4" spans="1:6" ht="15.75" x14ac:dyDescent="0.25">
      <c r="A4" s="11" t="s">
        <v>0</v>
      </c>
      <c r="B4" s="11" t="s">
        <v>1</v>
      </c>
      <c r="C4" s="11" t="s">
        <v>3</v>
      </c>
      <c r="D4" s="11"/>
      <c r="E4" s="11"/>
      <c r="F4" s="11"/>
    </row>
    <row r="5" spans="1:6" ht="101.25" customHeight="1" x14ac:dyDescent="0.25">
      <c r="A5" s="11"/>
      <c r="B5" s="11"/>
      <c r="C5" s="10" t="s">
        <v>13</v>
      </c>
      <c r="D5" s="10" t="s">
        <v>14</v>
      </c>
      <c r="E5" s="10" t="s">
        <v>91</v>
      </c>
      <c r="F5" s="10" t="s">
        <v>11</v>
      </c>
    </row>
    <row r="6" spans="1:6" x14ac:dyDescent="0.25">
      <c r="A6" s="1" t="s">
        <v>15</v>
      </c>
      <c r="B6" s="1">
        <v>635260</v>
      </c>
      <c r="C6" s="2">
        <v>1200</v>
      </c>
      <c r="D6" s="2">
        <v>5722</v>
      </c>
      <c r="E6" s="2">
        <v>34535</v>
      </c>
      <c r="F6" s="2">
        <f>C6+D6+E6</f>
        <v>41457</v>
      </c>
    </row>
    <row r="7" spans="1:6" x14ac:dyDescent="0.25">
      <c r="A7" s="1" t="s">
        <v>16</v>
      </c>
      <c r="B7" s="1">
        <v>302333</v>
      </c>
      <c r="C7" s="2">
        <v>7200</v>
      </c>
      <c r="D7" s="2">
        <v>1231</v>
      </c>
      <c r="E7" s="2">
        <v>10000</v>
      </c>
      <c r="F7" s="2">
        <f t="shared" ref="F7:F70" si="0">C7+D7+E7</f>
        <v>18431</v>
      </c>
    </row>
    <row r="8" spans="1:6" x14ac:dyDescent="0.25">
      <c r="A8" s="1" t="s">
        <v>17</v>
      </c>
      <c r="B8" s="1">
        <v>298654</v>
      </c>
      <c r="C8" s="2">
        <v>800</v>
      </c>
      <c r="D8" s="2">
        <v>910</v>
      </c>
      <c r="E8" s="2">
        <v>20000</v>
      </c>
      <c r="F8" s="2">
        <f t="shared" si="0"/>
        <v>21710</v>
      </c>
    </row>
    <row r="9" spans="1:6" x14ac:dyDescent="0.25">
      <c r="A9" s="1" t="s">
        <v>18</v>
      </c>
      <c r="B9" s="1">
        <v>302325</v>
      </c>
      <c r="C9" s="2">
        <v>4400</v>
      </c>
      <c r="D9" s="2">
        <v>2700</v>
      </c>
      <c r="E9" s="2">
        <v>7222</v>
      </c>
      <c r="F9" s="2">
        <f t="shared" si="0"/>
        <v>14322</v>
      </c>
    </row>
    <row r="10" spans="1:6" x14ac:dyDescent="0.25">
      <c r="A10" s="1" t="s">
        <v>19</v>
      </c>
      <c r="B10" s="1">
        <v>302368</v>
      </c>
      <c r="C10" s="2">
        <v>4800</v>
      </c>
      <c r="D10" s="2">
        <v>1065</v>
      </c>
      <c r="E10" s="2">
        <v>5000</v>
      </c>
      <c r="F10" s="2">
        <f t="shared" si="0"/>
        <v>10865</v>
      </c>
    </row>
    <row r="11" spans="1:6" x14ac:dyDescent="0.25">
      <c r="A11" s="1" t="s">
        <v>2</v>
      </c>
      <c r="B11" s="1">
        <v>298697</v>
      </c>
      <c r="C11" s="2">
        <v>12400</v>
      </c>
      <c r="D11" s="2">
        <v>8309</v>
      </c>
      <c r="E11" s="2">
        <v>20000</v>
      </c>
      <c r="F11" s="2">
        <f t="shared" si="0"/>
        <v>40709</v>
      </c>
    </row>
    <row r="12" spans="1:6" x14ac:dyDescent="0.25">
      <c r="A12" s="1" t="s">
        <v>20</v>
      </c>
      <c r="B12" s="1">
        <v>635847</v>
      </c>
      <c r="C12" s="2">
        <v>8000</v>
      </c>
      <c r="D12" s="2">
        <v>0</v>
      </c>
      <c r="E12" s="2">
        <v>0</v>
      </c>
      <c r="F12" s="2">
        <f t="shared" si="0"/>
        <v>8000</v>
      </c>
    </row>
    <row r="13" spans="1:6" x14ac:dyDescent="0.25">
      <c r="A13" s="1" t="s">
        <v>21</v>
      </c>
      <c r="B13" s="1">
        <v>301078</v>
      </c>
      <c r="C13" s="2">
        <v>3200</v>
      </c>
      <c r="D13" s="2">
        <v>976</v>
      </c>
      <c r="E13" s="2">
        <v>21500</v>
      </c>
      <c r="F13" s="2">
        <f t="shared" si="0"/>
        <v>25676</v>
      </c>
    </row>
    <row r="14" spans="1:6" x14ac:dyDescent="0.25">
      <c r="A14" s="1" t="s">
        <v>22</v>
      </c>
      <c r="B14" s="1">
        <v>636134</v>
      </c>
      <c r="C14" s="2">
        <v>400</v>
      </c>
      <c r="D14" s="2">
        <v>0</v>
      </c>
      <c r="E14" s="2">
        <v>0</v>
      </c>
      <c r="F14" s="2">
        <f t="shared" si="0"/>
        <v>400</v>
      </c>
    </row>
    <row r="15" spans="1:6" x14ac:dyDescent="0.25">
      <c r="A15" s="1" t="s">
        <v>23</v>
      </c>
      <c r="B15" s="1">
        <v>298794</v>
      </c>
      <c r="C15" s="2">
        <v>4000</v>
      </c>
      <c r="D15" s="2">
        <v>0</v>
      </c>
      <c r="E15" s="2">
        <v>0</v>
      </c>
      <c r="F15" s="2">
        <f t="shared" si="0"/>
        <v>4000</v>
      </c>
    </row>
    <row r="16" spans="1:6" x14ac:dyDescent="0.25">
      <c r="A16" s="1" t="s">
        <v>24</v>
      </c>
      <c r="B16" s="1">
        <v>302490</v>
      </c>
      <c r="C16" s="2">
        <v>3200</v>
      </c>
      <c r="D16" s="2">
        <v>2621</v>
      </c>
      <c r="E16" s="2">
        <v>0</v>
      </c>
      <c r="F16" s="2">
        <f t="shared" si="0"/>
        <v>5821</v>
      </c>
    </row>
    <row r="17" spans="1:6" x14ac:dyDescent="0.25">
      <c r="A17" s="1" t="s">
        <v>25</v>
      </c>
      <c r="B17" s="1">
        <v>636193</v>
      </c>
      <c r="C17" s="2">
        <v>2400</v>
      </c>
      <c r="D17" s="2">
        <v>0</v>
      </c>
      <c r="E17" s="2">
        <v>0</v>
      </c>
      <c r="F17" s="2">
        <f t="shared" si="0"/>
        <v>2400</v>
      </c>
    </row>
    <row r="18" spans="1:6" x14ac:dyDescent="0.25">
      <c r="A18" s="1" t="s">
        <v>26</v>
      </c>
      <c r="B18" s="1">
        <v>298824</v>
      </c>
      <c r="C18" s="2">
        <v>7200</v>
      </c>
      <c r="D18" s="2">
        <v>0</v>
      </c>
      <c r="E18" s="2">
        <v>0</v>
      </c>
      <c r="F18" s="2">
        <f t="shared" si="0"/>
        <v>7200</v>
      </c>
    </row>
    <row r="19" spans="1:6" x14ac:dyDescent="0.25">
      <c r="A19" s="1" t="s">
        <v>27</v>
      </c>
      <c r="B19" s="1">
        <v>301213</v>
      </c>
      <c r="C19" s="2">
        <v>6000</v>
      </c>
      <c r="D19" s="2">
        <v>2197</v>
      </c>
      <c r="E19" s="2">
        <v>16660</v>
      </c>
      <c r="F19" s="2">
        <f t="shared" si="0"/>
        <v>24857</v>
      </c>
    </row>
    <row r="20" spans="1:6" x14ac:dyDescent="0.25">
      <c r="A20" s="1" t="s">
        <v>4</v>
      </c>
      <c r="B20" s="1">
        <v>298867</v>
      </c>
      <c r="C20" s="2">
        <v>9600</v>
      </c>
      <c r="D20" s="2">
        <v>5055</v>
      </c>
      <c r="E20" s="2">
        <v>10000</v>
      </c>
      <c r="F20" s="2">
        <f t="shared" si="0"/>
        <v>24655</v>
      </c>
    </row>
    <row r="21" spans="1:6" x14ac:dyDescent="0.25">
      <c r="A21" s="1" t="s">
        <v>28</v>
      </c>
      <c r="B21" s="1">
        <v>302538</v>
      </c>
      <c r="C21" s="2">
        <v>2000</v>
      </c>
      <c r="D21" s="2">
        <v>0</v>
      </c>
      <c r="E21" s="2">
        <v>0</v>
      </c>
      <c r="F21" s="2">
        <f t="shared" si="0"/>
        <v>2000</v>
      </c>
    </row>
    <row r="22" spans="1:6" x14ac:dyDescent="0.25">
      <c r="A22" s="1" t="s">
        <v>5</v>
      </c>
      <c r="B22" s="1">
        <v>302546</v>
      </c>
      <c r="C22" s="2">
        <v>21600</v>
      </c>
      <c r="D22" s="2">
        <v>3492</v>
      </c>
      <c r="E22" s="2">
        <v>49462</v>
      </c>
      <c r="F22" s="2">
        <f t="shared" si="0"/>
        <v>74554</v>
      </c>
    </row>
    <row r="23" spans="1:6" x14ac:dyDescent="0.25">
      <c r="A23" s="1" t="s">
        <v>6</v>
      </c>
      <c r="B23" s="1">
        <v>298891</v>
      </c>
      <c r="C23" s="2">
        <v>6102</v>
      </c>
      <c r="D23" s="2">
        <v>12000</v>
      </c>
      <c r="E23" s="2">
        <v>20000</v>
      </c>
      <c r="F23" s="2">
        <f t="shared" si="0"/>
        <v>38102</v>
      </c>
    </row>
    <row r="24" spans="1:6" x14ac:dyDescent="0.25">
      <c r="A24" s="1" t="s">
        <v>29</v>
      </c>
      <c r="B24" s="1">
        <v>301264</v>
      </c>
      <c r="C24" s="2">
        <v>5200</v>
      </c>
      <c r="D24" s="2">
        <v>488</v>
      </c>
      <c r="E24" s="2">
        <v>0</v>
      </c>
      <c r="F24" s="2">
        <f t="shared" si="0"/>
        <v>5688</v>
      </c>
    </row>
    <row r="25" spans="1:6" x14ac:dyDescent="0.25">
      <c r="A25" s="1" t="s">
        <v>7</v>
      </c>
      <c r="B25" s="1">
        <v>301311</v>
      </c>
      <c r="C25" s="2">
        <v>18000</v>
      </c>
      <c r="D25" s="2">
        <v>5961</v>
      </c>
      <c r="E25" s="2">
        <v>0</v>
      </c>
      <c r="F25" s="2">
        <f t="shared" si="0"/>
        <v>23961</v>
      </c>
    </row>
    <row r="26" spans="1:6" x14ac:dyDescent="0.25">
      <c r="A26" s="1" t="s">
        <v>30</v>
      </c>
      <c r="B26" s="1">
        <v>301329</v>
      </c>
      <c r="C26" s="2">
        <v>4400</v>
      </c>
      <c r="D26" s="2">
        <v>3406</v>
      </c>
      <c r="E26" s="2">
        <v>0</v>
      </c>
      <c r="F26" s="2">
        <f t="shared" si="0"/>
        <v>7806</v>
      </c>
    </row>
    <row r="27" spans="1:6" x14ac:dyDescent="0.25">
      <c r="A27" s="1" t="s">
        <v>31</v>
      </c>
      <c r="B27" s="1">
        <v>288306</v>
      </c>
      <c r="C27" s="2">
        <v>1200</v>
      </c>
      <c r="D27" s="2">
        <v>0</v>
      </c>
      <c r="E27" s="2">
        <v>0</v>
      </c>
      <c r="F27" s="2">
        <f t="shared" si="0"/>
        <v>1200</v>
      </c>
    </row>
    <row r="28" spans="1:6" x14ac:dyDescent="0.25">
      <c r="A28" s="1" t="s">
        <v>8</v>
      </c>
      <c r="B28" s="1">
        <v>302708</v>
      </c>
      <c r="C28" s="2">
        <v>15200</v>
      </c>
      <c r="D28" s="2">
        <v>3170</v>
      </c>
      <c r="E28" s="2">
        <v>15000</v>
      </c>
      <c r="F28" s="2">
        <f t="shared" si="0"/>
        <v>33370</v>
      </c>
    </row>
    <row r="29" spans="1:6" x14ac:dyDescent="0.25">
      <c r="A29" s="1" t="s">
        <v>32</v>
      </c>
      <c r="B29" s="1">
        <v>302724</v>
      </c>
      <c r="C29" s="2">
        <v>3200</v>
      </c>
      <c r="D29" s="2">
        <v>1646</v>
      </c>
      <c r="E29" s="2">
        <v>15000</v>
      </c>
      <c r="F29" s="2">
        <f t="shared" si="0"/>
        <v>19846</v>
      </c>
    </row>
    <row r="30" spans="1:6" x14ac:dyDescent="0.25">
      <c r="A30" s="1" t="s">
        <v>9</v>
      </c>
      <c r="B30" s="1">
        <v>302741</v>
      </c>
      <c r="C30" s="2">
        <v>3200</v>
      </c>
      <c r="D30" s="2">
        <v>0</v>
      </c>
      <c r="E30" s="2">
        <v>0</v>
      </c>
      <c r="F30" s="2">
        <f t="shared" si="0"/>
        <v>3200</v>
      </c>
    </row>
    <row r="31" spans="1:6" x14ac:dyDescent="0.25">
      <c r="A31" s="1" t="s">
        <v>33</v>
      </c>
      <c r="B31" s="1">
        <v>288349</v>
      </c>
      <c r="C31" s="2">
        <v>1200</v>
      </c>
      <c r="D31" s="2">
        <v>0</v>
      </c>
      <c r="E31" s="2">
        <v>0</v>
      </c>
      <c r="F31" s="2">
        <f t="shared" si="0"/>
        <v>1200</v>
      </c>
    </row>
    <row r="32" spans="1:6" x14ac:dyDescent="0.25">
      <c r="A32" s="1" t="s">
        <v>34</v>
      </c>
      <c r="B32" s="1">
        <v>301361</v>
      </c>
      <c r="C32" s="2">
        <v>1200</v>
      </c>
      <c r="D32" s="2">
        <v>0</v>
      </c>
      <c r="E32" s="2">
        <v>0</v>
      </c>
      <c r="F32" s="2">
        <f t="shared" si="0"/>
        <v>1200</v>
      </c>
    </row>
    <row r="33" spans="1:6" x14ac:dyDescent="0.25">
      <c r="A33" s="1" t="s">
        <v>35</v>
      </c>
      <c r="B33" s="1">
        <v>288365</v>
      </c>
      <c r="C33" s="2">
        <v>2000</v>
      </c>
      <c r="D33" s="2">
        <v>914</v>
      </c>
      <c r="E33" s="2">
        <v>0</v>
      </c>
      <c r="F33" s="2">
        <f t="shared" si="0"/>
        <v>2914</v>
      </c>
    </row>
    <row r="34" spans="1:6" x14ac:dyDescent="0.25">
      <c r="A34" s="1" t="s">
        <v>10</v>
      </c>
      <c r="B34" s="1">
        <v>288373</v>
      </c>
      <c r="C34" s="2">
        <v>11600</v>
      </c>
      <c r="D34" s="2">
        <v>5052</v>
      </c>
      <c r="E34" s="2">
        <v>20000</v>
      </c>
      <c r="F34" s="2">
        <f t="shared" si="0"/>
        <v>36652</v>
      </c>
    </row>
    <row r="35" spans="1:6" x14ac:dyDescent="0.25">
      <c r="A35" s="1" t="s">
        <v>36</v>
      </c>
      <c r="B35" s="1">
        <v>636304</v>
      </c>
      <c r="C35" s="2">
        <v>4800</v>
      </c>
      <c r="D35" s="2">
        <v>0</v>
      </c>
      <c r="E35" s="2">
        <v>0</v>
      </c>
      <c r="F35" s="2">
        <f t="shared" si="0"/>
        <v>4800</v>
      </c>
    </row>
    <row r="36" spans="1:6" x14ac:dyDescent="0.25">
      <c r="A36" s="3" t="s">
        <v>37</v>
      </c>
      <c r="B36" s="3">
        <v>636347</v>
      </c>
      <c r="C36" s="2">
        <v>4800</v>
      </c>
      <c r="D36" s="2">
        <v>138</v>
      </c>
      <c r="E36" s="2">
        <v>0</v>
      </c>
      <c r="F36" s="2">
        <f t="shared" si="0"/>
        <v>4938</v>
      </c>
    </row>
    <row r="37" spans="1:6" x14ac:dyDescent="0.25">
      <c r="A37" s="3" t="s">
        <v>38</v>
      </c>
      <c r="B37" s="3">
        <v>301493</v>
      </c>
      <c r="C37" s="2">
        <v>7200</v>
      </c>
      <c r="D37" s="2">
        <v>3780</v>
      </c>
      <c r="E37" s="2">
        <v>1500</v>
      </c>
      <c r="F37" s="2">
        <f t="shared" si="0"/>
        <v>12480</v>
      </c>
    </row>
    <row r="38" spans="1:6" x14ac:dyDescent="0.25">
      <c r="A38" s="3" t="s">
        <v>39</v>
      </c>
      <c r="B38" s="3">
        <v>288438</v>
      </c>
      <c r="C38" s="2">
        <v>2400</v>
      </c>
      <c r="D38" s="2">
        <v>0</v>
      </c>
      <c r="E38" s="2">
        <v>0</v>
      </c>
      <c r="F38" s="2">
        <f t="shared" si="0"/>
        <v>2400</v>
      </c>
    </row>
    <row r="39" spans="1:6" x14ac:dyDescent="0.25">
      <c r="A39" s="3" t="s">
        <v>40</v>
      </c>
      <c r="B39" s="3">
        <v>302929</v>
      </c>
      <c r="C39" s="2">
        <v>1600</v>
      </c>
      <c r="D39" s="2">
        <v>2782</v>
      </c>
      <c r="E39" s="2">
        <v>15000</v>
      </c>
      <c r="F39" s="2">
        <f t="shared" si="0"/>
        <v>19382</v>
      </c>
    </row>
    <row r="40" spans="1:6" x14ac:dyDescent="0.25">
      <c r="A40" s="3" t="s">
        <v>41</v>
      </c>
      <c r="B40" s="3">
        <v>301523</v>
      </c>
      <c r="C40" s="2">
        <v>3600</v>
      </c>
      <c r="D40" s="2">
        <v>0</v>
      </c>
      <c r="E40" s="2">
        <v>0</v>
      </c>
      <c r="F40" s="5">
        <f t="shared" si="0"/>
        <v>3600</v>
      </c>
    </row>
    <row r="41" spans="1:6" x14ac:dyDescent="0.25">
      <c r="A41" s="1" t="s">
        <v>42</v>
      </c>
      <c r="B41" s="1">
        <v>302945</v>
      </c>
      <c r="C41" s="2">
        <v>9600</v>
      </c>
      <c r="D41" s="2">
        <v>13716</v>
      </c>
      <c r="E41" s="2">
        <v>22000</v>
      </c>
      <c r="F41" s="5">
        <f t="shared" si="0"/>
        <v>45316</v>
      </c>
    </row>
    <row r="42" spans="1:6" x14ac:dyDescent="0.25">
      <c r="A42" s="1" t="s">
        <v>43</v>
      </c>
      <c r="B42" s="1">
        <v>635651</v>
      </c>
      <c r="C42" s="2">
        <v>1600</v>
      </c>
      <c r="D42" s="2">
        <v>0</v>
      </c>
      <c r="E42" s="2">
        <v>0</v>
      </c>
      <c r="F42" s="5">
        <f t="shared" si="0"/>
        <v>1600</v>
      </c>
    </row>
    <row r="43" spans="1:6" x14ac:dyDescent="0.25">
      <c r="A43" s="1" t="s">
        <v>44</v>
      </c>
      <c r="B43" s="1">
        <v>299171</v>
      </c>
      <c r="C43" s="2">
        <v>4400</v>
      </c>
      <c r="D43" s="2">
        <v>0</v>
      </c>
      <c r="E43" s="2">
        <v>0</v>
      </c>
      <c r="F43" s="5">
        <f t="shared" si="0"/>
        <v>4400</v>
      </c>
    </row>
    <row r="44" spans="1:6" x14ac:dyDescent="0.25">
      <c r="A44" s="1" t="s">
        <v>45</v>
      </c>
      <c r="B44" s="1">
        <v>302961</v>
      </c>
      <c r="C44" s="2">
        <v>8400</v>
      </c>
      <c r="D44" s="2">
        <v>2203</v>
      </c>
      <c r="E44" s="2">
        <v>0</v>
      </c>
      <c r="F44" s="5">
        <f t="shared" si="0"/>
        <v>10603</v>
      </c>
    </row>
    <row r="45" spans="1:6" x14ac:dyDescent="0.25">
      <c r="A45" s="1" t="s">
        <v>46</v>
      </c>
      <c r="B45" s="1">
        <v>299189</v>
      </c>
      <c r="C45" s="2">
        <v>4400</v>
      </c>
      <c r="D45" s="2">
        <v>0</v>
      </c>
      <c r="E45" s="2">
        <v>0</v>
      </c>
      <c r="F45" s="5">
        <f t="shared" si="0"/>
        <v>4400</v>
      </c>
    </row>
    <row r="46" spans="1:6" x14ac:dyDescent="0.25">
      <c r="A46" s="1" t="s">
        <v>47</v>
      </c>
      <c r="B46" s="1">
        <v>635341</v>
      </c>
      <c r="C46" s="2">
        <v>1600</v>
      </c>
      <c r="D46" s="2">
        <v>0</v>
      </c>
      <c r="E46" s="2">
        <v>0</v>
      </c>
      <c r="F46" s="5">
        <f t="shared" si="0"/>
        <v>1600</v>
      </c>
    </row>
    <row r="47" spans="1:6" x14ac:dyDescent="0.25">
      <c r="A47" s="1" t="s">
        <v>48</v>
      </c>
      <c r="B47" s="1">
        <v>303003</v>
      </c>
      <c r="C47" s="2">
        <v>6800</v>
      </c>
      <c r="D47" s="2">
        <v>736</v>
      </c>
      <c r="E47" s="2">
        <v>15000</v>
      </c>
      <c r="F47" s="5">
        <f t="shared" si="0"/>
        <v>22536</v>
      </c>
    </row>
    <row r="48" spans="1:6" x14ac:dyDescent="0.25">
      <c r="A48" s="1" t="s">
        <v>49</v>
      </c>
      <c r="B48" s="1">
        <v>303038</v>
      </c>
      <c r="C48" s="2">
        <v>1200</v>
      </c>
      <c r="D48" s="2">
        <v>13717</v>
      </c>
      <c r="E48" s="2">
        <v>7500</v>
      </c>
      <c r="F48" s="5">
        <f t="shared" si="0"/>
        <v>22417</v>
      </c>
    </row>
    <row r="49" spans="1:6" x14ac:dyDescent="0.25">
      <c r="A49" s="1" t="s">
        <v>50</v>
      </c>
      <c r="B49" s="1">
        <v>296244</v>
      </c>
      <c r="C49" s="2">
        <v>9200</v>
      </c>
      <c r="D49" s="2">
        <v>0</v>
      </c>
      <c r="E49" s="2">
        <v>0</v>
      </c>
      <c r="F49" s="5">
        <f t="shared" si="0"/>
        <v>9200</v>
      </c>
    </row>
    <row r="50" spans="1:6" x14ac:dyDescent="0.25">
      <c r="A50" s="1" t="s">
        <v>51</v>
      </c>
      <c r="B50" s="1">
        <v>600032</v>
      </c>
      <c r="C50" s="2">
        <v>1200</v>
      </c>
      <c r="D50" s="2">
        <v>0</v>
      </c>
      <c r="E50" s="2">
        <v>0</v>
      </c>
      <c r="F50" s="5">
        <f t="shared" si="0"/>
        <v>1200</v>
      </c>
    </row>
    <row r="51" spans="1:6" x14ac:dyDescent="0.25">
      <c r="A51" s="1" t="s">
        <v>52</v>
      </c>
      <c r="B51" s="1">
        <v>299260</v>
      </c>
      <c r="C51" s="2">
        <v>4800</v>
      </c>
      <c r="D51" s="2">
        <v>12320</v>
      </c>
      <c r="E51" s="2">
        <v>4402</v>
      </c>
      <c r="F51" s="5">
        <f t="shared" si="0"/>
        <v>21522</v>
      </c>
    </row>
    <row r="52" spans="1:6" x14ac:dyDescent="0.25">
      <c r="A52" s="1" t="s">
        <v>53</v>
      </c>
      <c r="B52" s="1">
        <v>288497</v>
      </c>
      <c r="C52" s="2">
        <v>10000</v>
      </c>
      <c r="D52" s="2">
        <v>10120</v>
      </c>
      <c r="E52" s="2">
        <v>0</v>
      </c>
      <c r="F52" s="5">
        <f t="shared" si="0"/>
        <v>20120</v>
      </c>
    </row>
    <row r="53" spans="1:6" x14ac:dyDescent="0.25">
      <c r="A53" s="1" t="s">
        <v>54</v>
      </c>
      <c r="B53" s="1">
        <v>288501</v>
      </c>
      <c r="C53" s="2">
        <v>3600</v>
      </c>
      <c r="D53" s="2">
        <v>7163</v>
      </c>
      <c r="E53" s="2">
        <v>37624</v>
      </c>
      <c r="F53" s="5">
        <f t="shared" si="0"/>
        <v>48387</v>
      </c>
    </row>
    <row r="54" spans="1:6" x14ac:dyDescent="0.25">
      <c r="A54" s="1" t="s">
        <v>55</v>
      </c>
      <c r="B54" s="1">
        <v>575658</v>
      </c>
      <c r="C54" s="2">
        <v>2400</v>
      </c>
      <c r="D54" s="2">
        <v>0</v>
      </c>
      <c r="E54" s="2">
        <v>0</v>
      </c>
      <c r="F54" s="5">
        <f t="shared" si="0"/>
        <v>2400</v>
      </c>
    </row>
    <row r="55" spans="1:6" x14ac:dyDescent="0.25">
      <c r="A55" s="1" t="s">
        <v>56</v>
      </c>
      <c r="B55" s="1">
        <v>299308</v>
      </c>
      <c r="C55" s="2">
        <v>12000</v>
      </c>
      <c r="D55" s="2">
        <v>0</v>
      </c>
      <c r="E55" s="2">
        <v>0</v>
      </c>
      <c r="F55" s="5">
        <f t="shared" si="0"/>
        <v>12000</v>
      </c>
    </row>
    <row r="56" spans="1:6" x14ac:dyDescent="0.25">
      <c r="A56" s="1" t="s">
        <v>57</v>
      </c>
      <c r="B56" s="1">
        <v>288560</v>
      </c>
      <c r="C56" s="2">
        <v>4000</v>
      </c>
      <c r="D56" s="2">
        <v>0</v>
      </c>
      <c r="E56" s="2">
        <v>0</v>
      </c>
      <c r="F56" s="5">
        <f t="shared" si="0"/>
        <v>4000</v>
      </c>
    </row>
    <row r="57" spans="1:6" x14ac:dyDescent="0.25">
      <c r="A57" s="1" t="s">
        <v>58</v>
      </c>
      <c r="B57" s="1">
        <v>301655</v>
      </c>
      <c r="C57" s="2">
        <v>10800</v>
      </c>
      <c r="D57" s="2">
        <v>18779</v>
      </c>
      <c r="E57" s="2">
        <v>35630</v>
      </c>
      <c r="F57" s="5">
        <f t="shared" si="0"/>
        <v>65209</v>
      </c>
    </row>
    <row r="58" spans="1:6" x14ac:dyDescent="0.25">
      <c r="A58" s="1" t="s">
        <v>59</v>
      </c>
      <c r="B58" s="1">
        <v>301680</v>
      </c>
      <c r="C58" s="2">
        <v>13200</v>
      </c>
      <c r="D58" s="2">
        <v>2177</v>
      </c>
      <c r="E58" s="2">
        <v>20000</v>
      </c>
      <c r="F58" s="5">
        <f t="shared" si="0"/>
        <v>35377</v>
      </c>
    </row>
    <row r="59" spans="1:6" x14ac:dyDescent="0.25">
      <c r="A59" s="1" t="s">
        <v>60</v>
      </c>
      <c r="B59" s="1">
        <v>303101</v>
      </c>
      <c r="C59" s="2">
        <v>4800</v>
      </c>
      <c r="D59" s="2">
        <v>0</v>
      </c>
      <c r="E59" s="2">
        <v>0</v>
      </c>
      <c r="F59" s="5">
        <f t="shared" si="0"/>
        <v>4800</v>
      </c>
    </row>
    <row r="60" spans="1:6" x14ac:dyDescent="0.25">
      <c r="A60" s="1" t="s">
        <v>61</v>
      </c>
      <c r="B60" s="1">
        <v>72054433</v>
      </c>
      <c r="C60" s="2">
        <v>7600</v>
      </c>
      <c r="D60" s="2">
        <v>3872</v>
      </c>
      <c r="E60" s="2">
        <v>0</v>
      </c>
      <c r="F60" s="5">
        <f t="shared" si="0"/>
        <v>11472</v>
      </c>
    </row>
    <row r="61" spans="1:6" x14ac:dyDescent="0.25">
      <c r="A61" s="1" t="s">
        <v>62</v>
      </c>
      <c r="B61" s="1">
        <v>303160</v>
      </c>
      <c r="C61" s="2">
        <v>0</v>
      </c>
      <c r="D61" s="2">
        <v>1444</v>
      </c>
      <c r="E61" s="2">
        <v>0</v>
      </c>
      <c r="F61" s="5">
        <f t="shared" si="0"/>
        <v>1444</v>
      </c>
    </row>
    <row r="62" spans="1:6" x14ac:dyDescent="0.25">
      <c r="A62" s="1" t="s">
        <v>63</v>
      </c>
      <c r="B62" s="1">
        <v>288659</v>
      </c>
      <c r="C62" s="2">
        <v>13600</v>
      </c>
      <c r="D62" s="2">
        <v>2121</v>
      </c>
      <c r="E62" s="2">
        <v>0</v>
      </c>
      <c r="F62" s="5">
        <f t="shared" si="0"/>
        <v>15721</v>
      </c>
    </row>
    <row r="63" spans="1:6" x14ac:dyDescent="0.25">
      <c r="A63" s="1" t="s">
        <v>64</v>
      </c>
      <c r="B63" s="1">
        <v>288675</v>
      </c>
      <c r="C63" s="2">
        <v>7600</v>
      </c>
      <c r="D63" s="2">
        <v>10238</v>
      </c>
      <c r="E63" s="2">
        <v>40000</v>
      </c>
      <c r="F63" s="5">
        <f t="shared" si="0"/>
        <v>57838</v>
      </c>
    </row>
    <row r="64" spans="1:6" x14ac:dyDescent="0.25">
      <c r="A64" s="1" t="s">
        <v>65</v>
      </c>
      <c r="B64" s="1">
        <v>301825</v>
      </c>
      <c r="C64" s="2">
        <v>20800</v>
      </c>
      <c r="D64" s="2">
        <v>0</v>
      </c>
      <c r="E64" s="2">
        <v>0</v>
      </c>
      <c r="F64" s="5">
        <f t="shared" si="0"/>
        <v>20800</v>
      </c>
    </row>
    <row r="65" spans="1:6" x14ac:dyDescent="0.25">
      <c r="A65" s="1" t="s">
        <v>66</v>
      </c>
      <c r="B65" s="1">
        <v>636495</v>
      </c>
      <c r="C65" s="2">
        <v>800</v>
      </c>
      <c r="D65" s="2">
        <v>0</v>
      </c>
      <c r="E65" s="2">
        <v>0</v>
      </c>
      <c r="F65" s="5">
        <f t="shared" si="0"/>
        <v>800</v>
      </c>
    </row>
    <row r="66" spans="1:6" x14ac:dyDescent="0.25">
      <c r="A66" s="1" t="s">
        <v>67</v>
      </c>
      <c r="B66" s="1">
        <v>301884</v>
      </c>
      <c r="C66" s="2">
        <v>14800</v>
      </c>
      <c r="D66" s="2">
        <v>1459</v>
      </c>
      <c r="E66" s="2">
        <v>25000</v>
      </c>
      <c r="F66" s="5">
        <f t="shared" si="0"/>
        <v>41259</v>
      </c>
    </row>
    <row r="67" spans="1:6" x14ac:dyDescent="0.25">
      <c r="A67" s="1" t="s">
        <v>68</v>
      </c>
      <c r="B67" s="1">
        <v>635901</v>
      </c>
      <c r="C67" s="2">
        <v>4000</v>
      </c>
      <c r="D67" s="2">
        <v>0</v>
      </c>
      <c r="E67" s="2">
        <v>0</v>
      </c>
      <c r="F67" s="5">
        <f t="shared" si="0"/>
        <v>4000</v>
      </c>
    </row>
    <row r="68" spans="1:6" x14ac:dyDescent="0.25">
      <c r="A68" s="1" t="s">
        <v>69</v>
      </c>
      <c r="B68" s="1">
        <v>636568</v>
      </c>
      <c r="C68" s="2">
        <v>800</v>
      </c>
      <c r="D68" s="2">
        <v>0</v>
      </c>
      <c r="E68" s="2">
        <v>0</v>
      </c>
      <c r="F68" s="5">
        <f t="shared" si="0"/>
        <v>800</v>
      </c>
    </row>
    <row r="69" spans="1:6" x14ac:dyDescent="0.25">
      <c r="A69" s="1" t="s">
        <v>70</v>
      </c>
      <c r="B69" s="1">
        <v>299421</v>
      </c>
      <c r="C69" s="2">
        <v>12000</v>
      </c>
      <c r="D69" s="2">
        <v>13039</v>
      </c>
      <c r="E69" s="2">
        <v>0</v>
      </c>
      <c r="F69" s="5">
        <f t="shared" si="0"/>
        <v>25039</v>
      </c>
    </row>
    <row r="70" spans="1:6" x14ac:dyDescent="0.25">
      <c r="A70" s="1" t="s">
        <v>71</v>
      </c>
      <c r="B70" s="1">
        <v>635863</v>
      </c>
      <c r="C70" s="2">
        <v>3600</v>
      </c>
      <c r="D70" s="2">
        <v>0</v>
      </c>
      <c r="E70" s="2">
        <v>10000</v>
      </c>
      <c r="F70" s="5">
        <f t="shared" si="0"/>
        <v>13600</v>
      </c>
    </row>
    <row r="71" spans="1:6" x14ac:dyDescent="0.25">
      <c r="A71" s="1" t="s">
        <v>72</v>
      </c>
      <c r="B71" s="1">
        <v>635332</v>
      </c>
      <c r="C71" s="2">
        <v>3600</v>
      </c>
      <c r="D71" s="2">
        <v>0</v>
      </c>
      <c r="E71" s="2">
        <v>0</v>
      </c>
      <c r="F71" s="5">
        <f t="shared" ref="F71:F89" si="1">C71+D71+E71</f>
        <v>3600</v>
      </c>
    </row>
    <row r="72" spans="1:6" x14ac:dyDescent="0.25">
      <c r="A72" s="1" t="s">
        <v>73</v>
      </c>
      <c r="B72" s="1">
        <v>303348</v>
      </c>
      <c r="C72" s="2">
        <v>4000</v>
      </c>
      <c r="D72" s="2">
        <v>0</v>
      </c>
      <c r="E72" s="2">
        <v>0</v>
      </c>
      <c r="F72" s="5">
        <f t="shared" si="1"/>
        <v>4000</v>
      </c>
    </row>
    <row r="73" spans="1:6" x14ac:dyDescent="0.25">
      <c r="A73" s="1" t="s">
        <v>74</v>
      </c>
      <c r="B73" s="1">
        <v>288837</v>
      </c>
      <c r="C73" s="2">
        <v>4000</v>
      </c>
      <c r="D73" s="2">
        <v>0</v>
      </c>
      <c r="E73" s="2">
        <v>0</v>
      </c>
      <c r="F73" s="5">
        <f t="shared" si="1"/>
        <v>4000</v>
      </c>
    </row>
    <row r="74" spans="1:6" x14ac:dyDescent="0.25">
      <c r="A74" s="1" t="s">
        <v>75</v>
      </c>
      <c r="B74" s="1">
        <v>299511</v>
      </c>
      <c r="C74" s="2">
        <v>1600</v>
      </c>
      <c r="D74" s="2">
        <v>0</v>
      </c>
      <c r="E74" s="2">
        <v>0</v>
      </c>
      <c r="F74" s="5">
        <f t="shared" si="1"/>
        <v>1600</v>
      </c>
    </row>
    <row r="75" spans="1:6" x14ac:dyDescent="0.25">
      <c r="A75" s="1" t="s">
        <v>76</v>
      </c>
      <c r="B75" s="1">
        <v>303453</v>
      </c>
      <c r="C75" s="2">
        <v>13200</v>
      </c>
      <c r="D75" s="2">
        <v>0</v>
      </c>
      <c r="E75" s="2">
        <v>20000</v>
      </c>
      <c r="F75" s="5">
        <f t="shared" si="1"/>
        <v>33200</v>
      </c>
    </row>
    <row r="76" spans="1:6" x14ac:dyDescent="0.25">
      <c r="A76" s="1" t="s">
        <v>77</v>
      </c>
      <c r="B76" s="1">
        <v>288845</v>
      </c>
      <c r="C76" s="2">
        <v>4800</v>
      </c>
      <c r="D76" s="2">
        <v>0</v>
      </c>
      <c r="E76" s="2">
        <v>0</v>
      </c>
      <c r="F76" s="5">
        <f t="shared" si="1"/>
        <v>4800</v>
      </c>
    </row>
    <row r="77" spans="1:6" x14ac:dyDescent="0.25">
      <c r="A77" s="1" t="s">
        <v>78</v>
      </c>
      <c r="B77" s="1">
        <v>288853</v>
      </c>
      <c r="C77" s="2">
        <v>1200</v>
      </c>
      <c r="D77" s="2">
        <v>0</v>
      </c>
      <c r="E77" s="2">
        <v>0</v>
      </c>
      <c r="F77" s="5">
        <f t="shared" si="1"/>
        <v>1200</v>
      </c>
    </row>
    <row r="78" spans="1:6" x14ac:dyDescent="0.25">
      <c r="A78" s="1" t="s">
        <v>79</v>
      </c>
      <c r="B78" s="1">
        <v>302082</v>
      </c>
      <c r="C78" s="2">
        <v>6800</v>
      </c>
      <c r="D78" s="2">
        <v>0</v>
      </c>
      <c r="E78" s="2">
        <v>0</v>
      </c>
      <c r="F78" s="5">
        <f t="shared" si="1"/>
        <v>6800</v>
      </c>
    </row>
    <row r="79" spans="1:6" x14ac:dyDescent="0.25">
      <c r="A79" s="1" t="s">
        <v>80</v>
      </c>
      <c r="B79" s="1">
        <v>299570</v>
      </c>
      <c r="C79" s="2">
        <v>8400</v>
      </c>
      <c r="D79" s="2">
        <v>1394</v>
      </c>
      <c r="E79" s="2">
        <v>1150</v>
      </c>
      <c r="F79" s="5">
        <f t="shared" si="1"/>
        <v>10944</v>
      </c>
    </row>
    <row r="80" spans="1:6" x14ac:dyDescent="0.25">
      <c r="A80" s="1" t="s">
        <v>81</v>
      </c>
      <c r="B80" s="1">
        <v>302104</v>
      </c>
      <c r="C80" s="2">
        <v>4800</v>
      </c>
      <c r="D80" s="2">
        <v>1667</v>
      </c>
      <c r="E80" s="2">
        <v>20000</v>
      </c>
      <c r="F80" s="5">
        <f t="shared" si="1"/>
        <v>26467</v>
      </c>
    </row>
    <row r="81" spans="1:6" x14ac:dyDescent="0.25">
      <c r="A81" s="1" t="s">
        <v>82</v>
      </c>
      <c r="B81" s="1">
        <v>299634</v>
      </c>
      <c r="C81" s="2">
        <v>10800</v>
      </c>
      <c r="D81" s="2">
        <v>0</v>
      </c>
      <c r="E81" s="2">
        <v>0</v>
      </c>
      <c r="F81" s="5">
        <f t="shared" si="1"/>
        <v>10800</v>
      </c>
    </row>
    <row r="82" spans="1:6" x14ac:dyDescent="0.25">
      <c r="A82" s="1" t="s">
        <v>83</v>
      </c>
      <c r="B82" s="1">
        <v>303551</v>
      </c>
      <c r="C82" s="2">
        <v>5600</v>
      </c>
      <c r="D82" s="2">
        <v>392</v>
      </c>
      <c r="E82" s="2">
        <v>0</v>
      </c>
      <c r="F82" s="5">
        <f t="shared" si="1"/>
        <v>5992</v>
      </c>
    </row>
    <row r="83" spans="1:6" x14ac:dyDescent="0.25">
      <c r="A83" s="1" t="s">
        <v>84</v>
      </c>
      <c r="B83" s="1">
        <v>299677</v>
      </c>
      <c r="C83" s="2">
        <v>8000</v>
      </c>
      <c r="D83" s="2">
        <v>8798</v>
      </c>
      <c r="E83" s="2">
        <v>20000</v>
      </c>
      <c r="F83" s="5">
        <f t="shared" si="1"/>
        <v>36798</v>
      </c>
    </row>
    <row r="84" spans="1:6" x14ac:dyDescent="0.25">
      <c r="A84" s="1" t="s">
        <v>85</v>
      </c>
      <c r="B84" s="1">
        <v>302198</v>
      </c>
      <c r="C84" s="2">
        <v>1200</v>
      </c>
      <c r="D84" s="2">
        <v>1925</v>
      </c>
      <c r="E84" s="2">
        <v>0</v>
      </c>
      <c r="F84" s="5">
        <f t="shared" si="1"/>
        <v>3125</v>
      </c>
    </row>
    <row r="85" spans="1:6" x14ac:dyDescent="0.25">
      <c r="A85" s="1" t="s">
        <v>86</v>
      </c>
      <c r="B85" s="1">
        <v>303585</v>
      </c>
      <c r="C85" s="2">
        <v>5600</v>
      </c>
      <c r="D85" s="2">
        <v>870</v>
      </c>
      <c r="E85" s="2">
        <v>15000</v>
      </c>
      <c r="F85" s="5">
        <f t="shared" si="1"/>
        <v>21470</v>
      </c>
    </row>
    <row r="86" spans="1:6" x14ac:dyDescent="0.25">
      <c r="A86" s="1" t="s">
        <v>87</v>
      </c>
      <c r="B86" s="1">
        <v>303640</v>
      </c>
      <c r="C86" s="2">
        <v>25600</v>
      </c>
      <c r="D86" s="2">
        <v>0</v>
      </c>
      <c r="E86" s="2">
        <v>0</v>
      </c>
      <c r="F86" s="5">
        <f t="shared" si="1"/>
        <v>25600</v>
      </c>
    </row>
    <row r="87" spans="1:6" x14ac:dyDescent="0.25">
      <c r="A87" s="1" t="s">
        <v>88</v>
      </c>
      <c r="B87" s="1">
        <v>600105</v>
      </c>
      <c r="C87" s="2">
        <v>1200</v>
      </c>
      <c r="D87" s="2">
        <v>0</v>
      </c>
      <c r="E87" s="2">
        <v>0</v>
      </c>
      <c r="F87" s="5">
        <f t="shared" si="1"/>
        <v>1200</v>
      </c>
    </row>
    <row r="88" spans="1:6" x14ac:dyDescent="0.25">
      <c r="A88" s="1" t="s">
        <v>89</v>
      </c>
      <c r="B88" s="1">
        <v>296481</v>
      </c>
      <c r="C88" s="2">
        <v>6400</v>
      </c>
      <c r="D88" s="2">
        <v>1948</v>
      </c>
      <c r="E88" s="2">
        <v>5000</v>
      </c>
      <c r="F88" s="5">
        <f t="shared" si="1"/>
        <v>13348</v>
      </c>
    </row>
    <row r="89" spans="1:6" x14ac:dyDescent="0.25">
      <c r="A89" s="6" t="s">
        <v>90</v>
      </c>
      <c r="B89" s="6">
        <v>303682</v>
      </c>
      <c r="C89" s="2">
        <v>6400</v>
      </c>
      <c r="D89" s="2">
        <v>0</v>
      </c>
      <c r="E89" s="2">
        <v>15000</v>
      </c>
      <c r="F89" s="5">
        <f t="shared" si="1"/>
        <v>21400</v>
      </c>
    </row>
    <row r="90" spans="1:6" x14ac:dyDescent="0.25">
      <c r="A90" s="7" t="s">
        <v>11</v>
      </c>
      <c r="B90" s="8"/>
      <c r="C90" s="9">
        <f>SUM(C6:C89)</f>
        <v>518102</v>
      </c>
      <c r="D90" s="9">
        <f t="shared" ref="D90:F90" si="2">SUM(D6:D89)</f>
        <v>203713</v>
      </c>
      <c r="E90" s="9">
        <f t="shared" si="2"/>
        <v>594185</v>
      </c>
      <c r="F90" s="9">
        <f t="shared" si="2"/>
        <v>1316000</v>
      </c>
    </row>
  </sheetData>
  <mergeCells count="4">
    <mergeCell ref="A4:A5"/>
    <mergeCell ref="B4:B5"/>
    <mergeCell ref="C4:F4"/>
    <mergeCell ref="A1:F2"/>
  </mergeCells>
  <pageMargins left="0.74803149606299213" right="0.70866141732283472" top="0.78740157480314965" bottom="0.94488188976377963" header="0.31496062992125984" footer="0.31496062992125984"/>
  <pageSetup paperSize="9" scale="95" firstPageNumber="18" fitToHeight="0" orientation="portrait" useFirstPageNumber="1" r:id="rId1"/>
  <headerFooter>
    <oddHeader>&amp;LPříloha č. 2</oddHeader>
    <oddFooter xml:space="preserve">&amp;L&amp;"Arial,Kurzíva"&amp;10Zastupitelstvo Olomouckého kraje 19. 12. 2016
5.3. - Rozpočet Olomouckého  kraje 2016 - účel.dotace ze stát.rozp.obcím Ol.kraje
Příloha č. 2 - Rozpis dotace na  obce OK - výdaje JSDH&amp;R&amp;"Arial,Kurzíva"&amp;10Strana &amp;P (celkem 19)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Jiří</dc:creator>
  <cp:lastModifiedBy>Zbožínek Jiří</cp:lastModifiedBy>
  <cp:lastPrinted>2016-11-29T05:44:31Z</cp:lastPrinted>
  <dcterms:created xsi:type="dcterms:W3CDTF">2016-03-08T13:16:27Z</dcterms:created>
  <dcterms:modified xsi:type="dcterms:W3CDTF">2016-11-29T05:44:33Z</dcterms:modified>
</cp:coreProperties>
</file>