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Rozpočet Olomouckého kraje\2018\ZOK 18.12.2017\"/>
    </mc:Choice>
  </mc:AlternateContent>
  <bookViews>
    <workbookView xWindow="120" yWindow="210" windowWidth="24915" windowHeight="12015"/>
  </bookViews>
  <sheets>
    <sheet name="zůstatek na účtu" sheetId="2" r:id="rId1"/>
    <sheet name="Splátky úvěrů" sheetId="1" r:id="rId2"/>
  </sheets>
  <definedNames>
    <definedName name="_xlnm.Print_Area" localSheetId="1">'Splátky úvěrů'!$A$1:$H$33</definedName>
    <definedName name="_xlnm.Print_Area" localSheetId="0">'zůstatek na účtu'!$A$1:$H$32</definedName>
  </definedNames>
  <calcPr calcId="162913"/>
</workbook>
</file>

<file path=xl/calcChain.xml><?xml version="1.0" encoding="utf-8"?>
<calcChain xmlns="http://schemas.openxmlformats.org/spreadsheetml/2006/main">
  <c r="G19" i="2" l="1"/>
  <c r="G25" i="2" l="1"/>
  <c r="G17" i="2" l="1"/>
  <c r="G13" i="2" l="1"/>
  <c r="H13" i="1" l="1"/>
  <c r="F15" i="1" l="1"/>
  <c r="E15" i="1"/>
  <c r="G18" i="1"/>
  <c r="G24" i="1"/>
  <c r="H13" i="2" l="1"/>
  <c r="G14" i="2" l="1"/>
  <c r="H14" i="2" s="1"/>
  <c r="F14" i="2"/>
  <c r="E14" i="2"/>
  <c r="D14" i="2"/>
  <c r="D15" i="1" l="1"/>
  <c r="G23" i="1" l="1"/>
  <c r="G14" i="1" s="1"/>
  <c r="H14" i="1" s="1"/>
  <c r="G13" i="1" l="1"/>
  <c r="G15" i="1" l="1"/>
  <c r="H15" i="1" s="1"/>
</calcChain>
</file>

<file path=xl/sharedStrings.xml><?xml version="1.0" encoding="utf-8"?>
<sst xmlns="http://schemas.openxmlformats.org/spreadsheetml/2006/main" count="57" uniqueCount="37">
  <si>
    <t>Odbor ekonomický</t>
  </si>
  <si>
    <t>ORJ - 07</t>
  </si>
  <si>
    <t xml:space="preserve">Správce: </t>
  </si>
  <si>
    <t>vedoucí odboru</t>
  </si>
  <si>
    <t>v tis.Kč</t>
  </si>
  <si>
    <t>§</t>
  </si>
  <si>
    <t>seskupení položek</t>
  </si>
  <si>
    <t>Název seskupení položek</t>
  </si>
  <si>
    <t>%</t>
  </si>
  <si>
    <t>Celkem</t>
  </si>
  <si>
    <t>Komentář:</t>
  </si>
  <si>
    <t>Financování z tuzemska</t>
  </si>
  <si>
    <t>Financování ze zahraničí</t>
  </si>
  <si>
    <t>seskupení pol.81 - Finanncování z tuzemska</t>
  </si>
  <si>
    <t>Uhrazené splátky dlouhodobých přijatých půjčených prostředků</t>
  </si>
  <si>
    <t xml:space="preserve">Splátka úvěru Komerční banky, a.s. na investiční projekty Olomouckého kraje.  </t>
  </si>
  <si>
    <t>seskupení pol.82 - Finanncování ze zahraničí</t>
  </si>
  <si>
    <t xml:space="preserve">Splátka úvěrového rámce od Evropské investiční banky na spolufinancování evropských programů a investičních akcí Olomouckého kraje.  </t>
  </si>
  <si>
    <t xml:space="preserve">Mgr. Olga Fidrová </t>
  </si>
  <si>
    <t xml:space="preserve">4. Financování </t>
  </si>
  <si>
    <t>b) Splátky úvěrů</t>
  </si>
  <si>
    <t xml:space="preserve">a) zapojení zůstatku na bankovních účtech z minulého období </t>
  </si>
  <si>
    <t>pol.  8115 - Změna stavu krátkodobých prostředků na bankovních účtech kromě účtů státních finančních aktiv, které tvoří kapitolu OSFA</t>
  </si>
  <si>
    <t>Schválený rozpočet 2017</t>
  </si>
  <si>
    <t>Upravený rozpočet k  
30. 9. 2017</t>
  </si>
  <si>
    <t>Očekávaná skutečnost k 
31. 12. 2017</t>
  </si>
  <si>
    <t>Návrh rozpočtu 2018</t>
  </si>
  <si>
    <t xml:space="preserve">b) zapojení zůstatku z roku 2017 - z rezervy na investice, přecházející </t>
  </si>
  <si>
    <t xml:space="preserve">c) zapojení zůstatku z roku 2017 </t>
  </si>
  <si>
    <t>pol.  8117 - Aktivní krátkodobé operace řízení likvidity - příjmy</t>
  </si>
  <si>
    <t>pol.  8123 - Dlouhodobé přijaté půjčené prostředky</t>
  </si>
  <si>
    <t>6=5/4</t>
  </si>
  <si>
    <t>Splátka úvěru Evrospké investiční banky na projekt "Modernizace silniční sítě".</t>
  </si>
  <si>
    <t>Zapojení finančních prostředky z vkladových účtů s výpovědní lhůtou.</t>
  </si>
  <si>
    <t>Zapojení finančních prostředků z úvěru u PPF banky, a.s. na  financování investičních a neinvestičních projektů.</t>
  </si>
  <si>
    <t>Zapojení finančních prostředků z úvěru u Komerční banky, a.s. na kofinancování projektů spolufinancovaných z fodnů EU.</t>
  </si>
  <si>
    <t>a) zapojení zůstatku roku 2017 - rezerva v rámci projetku "Brána poznání dokořán"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</si>
</sst>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\&quot;tis.Kč&quot;"/>
  </numFmts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14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8"/>
      <name val="Arial"/>
      <family val="2"/>
      <charset val="238"/>
    </font>
    <font>
      <sz val="11"/>
      <name val="Calibri"/>
      <family val="2"/>
      <charset val="238"/>
      <scheme val="minor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/>
    <xf numFmtId="0" fontId="9" fillId="0" borderId="0"/>
    <xf numFmtId="0" fontId="12" fillId="0" borderId="0"/>
  </cellStyleXfs>
  <cellXfs count="87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3" fontId="3" fillId="0" borderId="0" xfId="0" applyNumberFormat="1" applyFont="1"/>
    <xf numFmtId="0" fontId="4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3" fontId="4" fillId="2" borderId="2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3" fontId="6" fillId="2" borderId="2" xfId="0" applyNumberFormat="1" applyFont="1" applyFill="1" applyBorder="1"/>
    <xf numFmtId="4" fontId="6" fillId="2" borderId="3" xfId="0" applyNumberFormat="1" applyFont="1" applyFill="1" applyBorder="1"/>
    <xf numFmtId="0" fontId="6" fillId="0" borderId="0" xfId="0" applyFont="1"/>
    <xf numFmtId="0" fontId="10" fillId="3" borderId="0" xfId="1" applyFont="1" applyFill="1"/>
    <xf numFmtId="0" fontId="0" fillId="3" borderId="0" xfId="0" applyFill="1"/>
    <xf numFmtId="3" fontId="3" fillId="3" borderId="0" xfId="0" applyNumberFormat="1" applyFont="1" applyFill="1"/>
    <xf numFmtId="0" fontId="3" fillId="3" borderId="0" xfId="0" applyFont="1" applyFill="1"/>
    <xf numFmtId="0" fontId="11" fillId="3" borderId="0" xfId="0" applyFont="1" applyFill="1"/>
    <xf numFmtId="0" fontId="2" fillId="3" borderId="0" xfId="0" applyFont="1" applyFill="1" applyAlignment="1">
      <alignment horizontal="left"/>
    </xf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horizontal="left"/>
    </xf>
    <xf numFmtId="0" fontId="4" fillId="3" borderId="0" xfId="0" applyFont="1" applyFill="1" applyAlignment="1">
      <alignment horizontal="center"/>
    </xf>
    <xf numFmtId="0" fontId="4" fillId="3" borderId="0" xfId="0" applyFont="1" applyFill="1"/>
    <xf numFmtId="3" fontId="4" fillId="3" borderId="0" xfId="0" applyNumberFormat="1" applyFont="1" applyFill="1"/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5" xfId="0" applyFont="1" applyFill="1" applyBorder="1" applyAlignment="1">
      <alignment wrapText="1"/>
    </xf>
    <xf numFmtId="3" fontId="3" fillId="3" borderId="5" xfId="0" applyNumberFormat="1" applyFont="1" applyFill="1" applyBorder="1"/>
    <xf numFmtId="4" fontId="3" fillId="3" borderId="6" xfId="0" applyNumberFormat="1" applyFont="1" applyFill="1" applyBorder="1"/>
    <xf numFmtId="0" fontId="3" fillId="3" borderId="5" xfId="0" applyFont="1" applyFill="1" applyBorder="1"/>
    <xf numFmtId="0" fontId="7" fillId="3" borderId="0" xfId="0" applyFont="1" applyFill="1" applyAlignment="1">
      <alignment horizontal="left"/>
    </xf>
    <xf numFmtId="0" fontId="6" fillId="3" borderId="0" xfId="0" applyFont="1" applyFill="1" applyAlignment="1">
      <alignment horizontal="left"/>
    </xf>
    <xf numFmtId="0" fontId="3" fillId="3" borderId="0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center"/>
    </xf>
    <xf numFmtId="0" fontId="3" fillId="3" borderId="0" xfId="0" applyFont="1" applyFill="1" applyBorder="1"/>
    <xf numFmtId="3" fontId="3" fillId="3" borderId="0" xfId="0" applyNumberFormat="1" applyFont="1" applyFill="1" applyBorder="1"/>
    <xf numFmtId="0" fontId="5" fillId="3" borderId="0" xfId="0" applyFont="1" applyFill="1" applyAlignment="1">
      <alignment horizontal="center"/>
    </xf>
    <xf numFmtId="0" fontId="6" fillId="3" borderId="0" xfId="0" applyFont="1" applyFill="1"/>
    <xf numFmtId="164" fontId="8" fillId="3" borderId="0" xfId="0" applyNumberFormat="1" applyFont="1" applyFill="1"/>
    <xf numFmtId="1" fontId="8" fillId="3" borderId="0" xfId="2" applyNumberFormat="1" applyFont="1" applyFill="1" applyBorder="1" applyAlignment="1">
      <alignment horizontal="left"/>
    </xf>
    <xf numFmtId="1" fontId="13" fillId="3" borderId="0" xfId="2" applyNumberFormat="1" applyFont="1" applyFill="1" applyBorder="1" applyAlignment="1">
      <alignment horizontal="left"/>
    </xf>
    <xf numFmtId="3" fontId="14" fillId="3" borderId="0" xfId="0" applyNumberFormat="1" applyFont="1" applyFill="1"/>
    <xf numFmtId="0" fontId="14" fillId="3" borderId="0" xfId="0" applyFont="1" applyFill="1"/>
    <xf numFmtId="3" fontId="8" fillId="3" borderId="5" xfId="0" applyNumberFormat="1" applyFont="1" applyFill="1" applyBorder="1"/>
    <xf numFmtId="3" fontId="8" fillId="3" borderId="0" xfId="0" applyNumberFormat="1" applyFont="1" applyFill="1"/>
    <xf numFmtId="0" fontId="8" fillId="3" borderId="0" xfId="0" applyFont="1" applyFill="1"/>
    <xf numFmtId="3" fontId="9" fillId="3" borderId="0" xfId="0" applyNumberFormat="1" applyFont="1" applyFill="1"/>
    <xf numFmtId="0" fontId="9" fillId="3" borderId="0" xfId="0" applyFont="1" applyFill="1"/>
    <xf numFmtId="4" fontId="8" fillId="3" borderId="6" xfId="0" applyNumberFormat="1" applyFont="1" applyFill="1" applyBorder="1"/>
    <xf numFmtId="3" fontId="15" fillId="2" borderId="2" xfId="0" applyNumberFormat="1" applyFont="1" applyFill="1" applyBorder="1"/>
    <xf numFmtId="4" fontId="15" fillId="2" borderId="3" xfId="0" applyNumberFormat="1" applyFont="1" applyFill="1" applyBorder="1"/>
    <xf numFmtId="3" fontId="8" fillId="0" borderId="0" xfId="0" applyNumberFormat="1" applyFont="1"/>
    <xf numFmtId="0" fontId="8" fillId="0" borderId="0" xfId="0" applyFont="1"/>
    <xf numFmtId="4" fontId="19" fillId="2" borderId="3" xfId="0" applyNumberFormat="1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/>
    <xf numFmtId="0" fontId="3" fillId="3" borderId="0" xfId="0" applyFont="1" applyFill="1" applyBorder="1" applyAlignment="1"/>
    <xf numFmtId="164" fontId="8" fillId="3" borderId="0" xfId="0" applyNumberFormat="1" applyFont="1" applyFill="1" applyBorder="1" applyAlignment="1">
      <alignment vertical="top"/>
    </xf>
    <xf numFmtId="164" fontId="18" fillId="3" borderId="0" xfId="0" applyNumberFormat="1" applyFont="1" applyFill="1" applyBorder="1" applyAlignment="1">
      <alignment vertical="top"/>
    </xf>
    <xf numFmtId="164" fontId="8" fillId="3" borderId="0" xfId="0" applyNumberFormat="1" applyFont="1" applyFill="1" applyBorder="1" applyAlignment="1"/>
    <xf numFmtId="164" fontId="18" fillId="3" borderId="0" xfId="0" applyNumberFormat="1" applyFont="1" applyFill="1" applyBorder="1" applyAlignment="1"/>
    <xf numFmtId="0" fontId="6" fillId="2" borderId="10" xfId="0" applyFont="1" applyFill="1" applyBorder="1" applyAlignment="1">
      <alignment horizontal="left" wrapText="1"/>
    </xf>
    <xf numFmtId="0" fontId="0" fillId="0" borderId="10" xfId="0" applyBorder="1" applyAlignment="1">
      <alignment wrapText="1"/>
    </xf>
    <xf numFmtId="164" fontId="15" fillId="2" borderId="10" xfId="0" applyNumberFormat="1" applyFont="1" applyFill="1" applyBorder="1" applyAlignment="1">
      <alignment horizontal="right"/>
    </xf>
    <xf numFmtId="0" fontId="3" fillId="3" borderId="11" xfId="0" applyFont="1" applyFill="1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3" fillId="3" borderId="0" xfId="0" applyFont="1" applyFill="1" applyBorder="1" applyAlignment="1">
      <alignment wrapText="1"/>
    </xf>
    <xf numFmtId="0" fontId="0" fillId="0" borderId="0" xfId="0" applyAlignment="1">
      <alignment wrapText="1"/>
    </xf>
    <xf numFmtId="3" fontId="17" fillId="3" borderId="0" xfId="0" applyNumberFormat="1" applyFont="1" applyFill="1" applyAlignment="1">
      <alignment horizontal="center"/>
    </xf>
    <xf numFmtId="0" fontId="6" fillId="2" borderId="7" xfId="0" applyFont="1" applyFill="1" applyBorder="1" applyAlignment="1">
      <alignment horizontal="left"/>
    </xf>
    <xf numFmtId="0" fontId="6" fillId="2" borderId="8" xfId="0" applyFont="1" applyFill="1" applyBorder="1" applyAlignment="1">
      <alignment horizontal="left"/>
    </xf>
    <xf numFmtId="0" fontId="6" fillId="2" borderId="9" xfId="0" applyFont="1" applyFill="1" applyBorder="1" applyAlignment="1">
      <alignment horizontal="left"/>
    </xf>
    <xf numFmtId="164" fontId="6" fillId="2" borderId="10" xfId="0" applyNumberFormat="1" applyFont="1" applyFill="1" applyBorder="1" applyAlignment="1">
      <alignment horizontal="right"/>
    </xf>
    <xf numFmtId="0" fontId="3" fillId="3" borderId="0" xfId="0" applyFont="1" applyFill="1" applyBorder="1" applyAlignment="1">
      <alignment horizontal="justify" vertical="top" wrapText="1"/>
    </xf>
    <xf numFmtId="0" fontId="0" fillId="3" borderId="0" xfId="0" applyFill="1" applyAlignment="1">
      <alignment horizontal="justify" vertical="top" wrapText="1"/>
    </xf>
    <xf numFmtId="0" fontId="0" fillId="3" borderId="0" xfId="0" applyFill="1" applyAlignment="1">
      <alignment horizontal="justify" wrapText="1"/>
    </xf>
    <xf numFmtId="164" fontId="6" fillId="3" borderId="0" xfId="0" applyNumberFormat="1" applyFont="1" applyFill="1" applyBorder="1" applyAlignment="1"/>
    <xf numFmtId="164" fontId="1" fillId="3" borderId="0" xfId="0" applyNumberFormat="1" applyFont="1" applyFill="1" applyBorder="1" applyAlignment="1"/>
    <xf numFmtId="3" fontId="2" fillId="3" borderId="0" xfId="0" applyNumberFormat="1" applyFont="1" applyFill="1" applyAlignment="1">
      <alignment horizontal="center"/>
    </xf>
    <xf numFmtId="164" fontId="15" fillId="3" borderId="0" xfId="0" applyNumberFormat="1" applyFont="1" applyFill="1" applyBorder="1" applyAlignment="1"/>
    <xf numFmtId="164" fontId="16" fillId="3" borderId="0" xfId="0" applyNumberFormat="1" applyFont="1" applyFill="1" applyBorder="1" applyAlignment="1"/>
    <xf numFmtId="164" fontId="3" fillId="3" borderId="0" xfId="0" applyNumberFormat="1" applyFont="1" applyFill="1" applyBorder="1" applyAlignment="1"/>
    <xf numFmtId="0" fontId="0" fillId="0" borderId="0" xfId="0" applyAlignment="1"/>
    <xf numFmtId="164" fontId="3" fillId="3" borderId="0" xfId="0" applyNumberFormat="1" applyFont="1" applyFill="1" applyBorder="1" applyAlignment="1">
      <alignment vertical="center"/>
    </xf>
    <xf numFmtId="0" fontId="0" fillId="0" borderId="0" xfId="0" applyAlignment="1">
      <alignment vertical="center"/>
    </xf>
  </cellXfs>
  <cellStyles count="3">
    <cellStyle name="Normální" xfId="0" builtinId="0"/>
    <cellStyle name="Normální 2" xfId="1"/>
    <cellStyle name="Normální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14"/>
  <sheetViews>
    <sheetView tabSelected="1" view="pageBreakPreview" zoomScaleNormal="100" zoomScaleSheetLayoutView="100" workbookViewId="0">
      <selection activeCell="A18" sqref="A18"/>
    </sheetView>
  </sheetViews>
  <sheetFormatPr defaultRowHeight="14.25" x14ac:dyDescent="0.2"/>
  <cols>
    <col min="1" max="1" width="8.5703125" style="1" customWidth="1"/>
    <col min="2" max="2" width="9.140625" style="1"/>
    <col min="3" max="3" width="58.7109375" style="2" customWidth="1"/>
    <col min="4" max="4" width="14.140625" style="2" customWidth="1"/>
    <col min="5" max="5" width="14.140625" style="3" hidden="1" customWidth="1"/>
    <col min="6" max="6" width="14.85546875" style="3" hidden="1" customWidth="1"/>
    <col min="7" max="7" width="15" style="53" customWidth="1"/>
    <col min="8" max="8" width="9.140625" style="54" customWidth="1"/>
    <col min="9" max="9" width="17.5703125" style="18" customWidth="1"/>
    <col min="10" max="12" width="9.140625" style="18"/>
    <col min="13" max="13" width="13.28515625" style="18" customWidth="1"/>
    <col min="14" max="37" width="9.140625" style="18"/>
    <col min="38" max="16384" width="9.140625" style="2"/>
  </cols>
  <sheetData>
    <row r="1" spans="1:37" ht="20.25" x14ac:dyDescent="0.3">
      <c r="A1" s="15" t="s">
        <v>19</v>
      </c>
      <c r="B1" s="16"/>
      <c r="C1" s="16"/>
      <c r="D1" s="16"/>
      <c r="E1" s="16"/>
      <c r="F1" s="16"/>
      <c r="G1" s="46"/>
      <c r="H1" s="47"/>
    </row>
    <row r="2" spans="1:37" ht="15" x14ac:dyDescent="0.25">
      <c r="A2" s="16"/>
      <c r="B2" s="16"/>
      <c r="C2" s="16"/>
      <c r="D2" s="16"/>
      <c r="E2" s="16"/>
      <c r="F2" s="16"/>
      <c r="G2" s="46"/>
      <c r="H2" s="47"/>
    </row>
    <row r="3" spans="1:37" ht="18" x14ac:dyDescent="0.25">
      <c r="A3" s="19" t="s">
        <v>21</v>
      </c>
      <c r="B3" s="16"/>
      <c r="C3" s="16"/>
      <c r="D3" s="16"/>
      <c r="E3" s="16"/>
      <c r="F3" s="16"/>
      <c r="G3" s="46"/>
      <c r="H3" s="47"/>
    </row>
    <row r="4" spans="1:37" ht="15" x14ac:dyDescent="0.25">
      <c r="A4" s="16"/>
      <c r="B4" s="16"/>
      <c r="C4" s="16"/>
      <c r="D4" s="16"/>
      <c r="E4" s="16"/>
      <c r="F4" s="16"/>
      <c r="G4" s="46"/>
      <c r="H4" s="47"/>
    </row>
    <row r="5" spans="1:37" ht="23.25" x14ac:dyDescent="0.35">
      <c r="A5" s="20" t="s">
        <v>0</v>
      </c>
      <c r="B5" s="21"/>
      <c r="C5" s="18"/>
      <c r="D5" s="18"/>
      <c r="E5" s="17"/>
      <c r="F5" s="17"/>
      <c r="G5" s="70" t="s">
        <v>1</v>
      </c>
      <c r="H5" s="70"/>
    </row>
    <row r="6" spans="1:37" x14ac:dyDescent="0.2">
      <c r="A6" s="21"/>
      <c r="B6" s="21"/>
      <c r="C6" s="18"/>
      <c r="D6" s="18"/>
      <c r="E6" s="17"/>
      <c r="F6" s="17"/>
      <c r="G6" s="46"/>
      <c r="H6" s="47"/>
    </row>
    <row r="7" spans="1:37" x14ac:dyDescent="0.2">
      <c r="A7" s="22" t="s">
        <v>2</v>
      </c>
      <c r="B7" s="22" t="s">
        <v>18</v>
      </c>
      <c r="C7" s="18"/>
      <c r="D7" s="18"/>
      <c r="E7" s="17"/>
      <c r="F7" s="17"/>
      <c r="G7" s="46"/>
      <c r="H7" s="47"/>
    </row>
    <row r="8" spans="1:37" x14ac:dyDescent="0.2">
      <c r="A8" s="21"/>
      <c r="B8" s="22" t="s">
        <v>3</v>
      </c>
      <c r="C8" s="18"/>
      <c r="D8" s="18"/>
      <c r="E8" s="17"/>
      <c r="F8" s="17"/>
      <c r="G8" s="46"/>
      <c r="H8" s="47"/>
    </row>
    <row r="9" spans="1:37" x14ac:dyDescent="0.2">
      <c r="A9" s="21"/>
      <c r="B9" s="21"/>
      <c r="C9" s="18"/>
      <c r="D9" s="18"/>
      <c r="E9" s="17"/>
      <c r="F9" s="17"/>
      <c r="G9" s="46"/>
      <c r="H9" s="47"/>
    </row>
    <row r="10" spans="1:37" s="4" customFormat="1" ht="13.5" thickBot="1" x14ac:dyDescent="0.25">
      <c r="A10" s="23"/>
      <c r="B10" s="23"/>
      <c r="C10" s="24"/>
      <c r="D10" s="24"/>
      <c r="E10" s="25"/>
      <c r="F10" s="25"/>
      <c r="G10" s="48"/>
      <c r="H10" s="49" t="s">
        <v>4</v>
      </c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</row>
    <row r="11" spans="1:37" s="4" customFormat="1" ht="39.75" thickTop="1" thickBot="1" x14ac:dyDescent="0.25">
      <c r="A11" s="5" t="s">
        <v>5</v>
      </c>
      <c r="B11" s="6" t="s">
        <v>6</v>
      </c>
      <c r="C11" s="7" t="s">
        <v>7</v>
      </c>
      <c r="D11" s="8" t="s">
        <v>23</v>
      </c>
      <c r="E11" s="8" t="s">
        <v>24</v>
      </c>
      <c r="F11" s="8" t="s">
        <v>25</v>
      </c>
      <c r="G11" s="8" t="s">
        <v>26</v>
      </c>
      <c r="H11" s="55" t="s">
        <v>8</v>
      </c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</row>
    <row r="12" spans="1:37" s="11" customFormat="1" ht="13.5" thickTop="1" thickBot="1" x14ac:dyDescent="0.25">
      <c r="A12" s="9">
        <v>1</v>
      </c>
      <c r="B12" s="10">
        <v>2</v>
      </c>
      <c r="C12" s="10">
        <v>3</v>
      </c>
      <c r="D12" s="56">
        <v>4</v>
      </c>
      <c r="E12" s="56">
        <v>5</v>
      </c>
      <c r="F12" s="56">
        <v>6</v>
      </c>
      <c r="G12" s="56">
        <v>5</v>
      </c>
      <c r="H12" s="55" t="s">
        <v>31</v>
      </c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</row>
    <row r="13" spans="1:37" ht="15.75" thickTop="1" thickBot="1" x14ac:dyDescent="0.25">
      <c r="A13" s="26"/>
      <c r="B13" s="27">
        <v>81</v>
      </c>
      <c r="C13" s="28" t="s">
        <v>11</v>
      </c>
      <c r="D13" s="29">
        <v>247878</v>
      </c>
      <c r="E13" s="29">
        <v>853891</v>
      </c>
      <c r="F13" s="29">
        <v>853891</v>
      </c>
      <c r="G13" s="45">
        <f>SUM(G17,G22,G25)</f>
        <v>802200</v>
      </c>
      <c r="H13" s="50">
        <f>G13/D13*100</f>
        <v>323.62694551351876</v>
      </c>
    </row>
    <row r="14" spans="1:37" s="14" customFormat="1" ht="16.5" thickTop="1" thickBot="1" x14ac:dyDescent="0.3">
      <c r="A14" s="71" t="s">
        <v>9</v>
      </c>
      <c r="B14" s="72"/>
      <c r="C14" s="73"/>
      <c r="D14" s="12">
        <f>SUM(D13:D13)</f>
        <v>247878</v>
      </c>
      <c r="E14" s="12">
        <f>SUM(E13:E13)</f>
        <v>853891</v>
      </c>
      <c r="F14" s="12">
        <f>SUM(F13:F13)</f>
        <v>853891</v>
      </c>
      <c r="G14" s="51">
        <f>SUM(G13:G13)</f>
        <v>802200</v>
      </c>
      <c r="H14" s="52">
        <f>G14/D14*100</f>
        <v>323.62694551351876</v>
      </c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</row>
    <row r="15" spans="1:37" ht="15" thickTop="1" x14ac:dyDescent="0.2">
      <c r="A15" s="21"/>
      <c r="B15" s="21"/>
      <c r="C15" s="18"/>
      <c r="D15" s="18"/>
      <c r="E15" s="17"/>
      <c r="F15" s="17"/>
      <c r="G15" s="46"/>
      <c r="H15" s="47"/>
    </row>
    <row r="16" spans="1:37" ht="15" x14ac:dyDescent="0.25">
      <c r="A16" s="32" t="s">
        <v>10</v>
      </c>
      <c r="B16" s="21"/>
      <c r="C16" s="18"/>
      <c r="D16" s="18"/>
      <c r="E16" s="17"/>
      <c r="F16" s="17"/>
      <c r="G16" s="46"/>
      <c r="H16" s="47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</row>
    <row r="17" spans="1:37" ht="15.75" thickBot="1" x14ac:dyDescent="0.3">
      <c r="A17" s="63" t="s">
        <v>22</v>
      </c>
      <c r="B17" s="64"/>
      <c r="C17" s="64"/>
      <c r="D17" s="64"/>
      <c r="E17" s="64"/>
      <c r="F17" s="64"/>
      <c r="G17" s="65">
        <f>SUM(G18:H20)</f>
        <v>402200</v>
      </c>
      <c r="H17" s="65"/>
      <c r="I17" s="40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</row>
    <row r="18" spans="1:37" ht="15.75" thickTop="1" x14ac:dyDescent="0.25">
      <c r="A18" s="41" t="s">
        <v>36</v>
      </c>
      <c r="B18" s="21"/>
      <c r="C18" s="18"/>
      <c r="D18" s="18"/>
      <c r="E18" s="17"/>
      <c r="F18" s="17"/>
      <c r="G18" s="61">
        <v>5200</v>
      </c>
      <c r="H18" s="6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</row>
    <row r="19" spans="1:37" ht="15.75" x14ac:dyDescent="0.25">
      <c r="A19" s="42" t="s">
        <v>27</v>
      </c>
      <c r="B19" s="21"/>
      <c r="C19" s="18"/>
      <c r="D19" s="18"/>
      <c r="E19" s="17"/>
      <c r="F19" s="17"/>
      <c r="G19" s="61">
        <f>205000+33000+9000</f>
        <v>247000</v>
      </c>
      <c r="H19" s="6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</row>
    <row r="20" spans="1:37" ht="15.75" x14ac:dyDescent="0.25">
      <c r="A20" s="42" t="s">
        <v>28</v>
      </c>
      <c r="B20" s="21"/>
      <c r="C20" s="18"/>
      <c r="D20" s="18"/>
      <c r="E20" s="17"/>
      <c r="F20" s="17"/>
      <c r="G20" s="61">
        <v>150000</v>
      </c>
      <c r="H20" s="6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</row>
    <row r="21" spans="1:37" x14ac:dyDescent="0.2">
      <c r="A21" s="21"/>
      <c r="B21" s="21"/>
      <c r="C21" s="18"/>
      <c r="D21" s="18"/>
      <c r="E21" s="17"/>
      <c r="F21" s="17"/>
      <c r="G21" s="46"/>
      <c r="H21" s="47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</row>
    <row r="22" spans="1:37" ht="15.75" thickBot="1" x14ac:dyDescent="0.3">
      <c r="A22" s="63" t="s">
        <v>29</v>
      </c>
      <c r="B22" s="64"/>
      <c r="C22" s="64"/>
      <c r="D22" s="64"/>
      <c r="E22" s="64"/>
      <c r="F22" s="64"/>
      <c r="G22" s="65">
        <v>100000</v>
      </c>
      <c r="H22" s="65"/>
      <c r="I22" s="40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</row>
    <row r="23" spans="1:37" ht="15" thickTop="1" x14ac:dyDescent="0.2">
      <c r="A23" s="22" t="s">
        <v>33</v>
      </c>
      <c r="B23" s="21"/>
      <c r="C23" s="18"/>
      <c r="D23" s="18"/>
      <c r="E23" s="17"/>
      <c r="F23" s="17"/>
      <c r="G23" s="46"/>
      <c r="H23" s="47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</row>
    <row r="24" spans="1:37" x14ac:dyDescent="0.2">
      <c r="A24" s="21"/>
      <c r="B24" s="21"/>
      <c r="C24" s="18"/>
      <c r="D24" s="18"/>
      <c r="E24" s="17"/>
      <c r="F24" s="17"/>
      <c r="G24" s="46"/>
      <c r="H24" s="47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</row>
    <row r="25" spans="1:37" ht="15.75" thickBot="1" x14ac:dyDescent="0.3">
      <c r="A25" s="63" t="s">
        <v>30</v>
      </c>
      <c r="B25" s="64"/>
      <c r="C25" s="64"/>
      <c r="D25" s="64"/>
      <c r="E25" s="64"/>
      <c r="F25" s="64"/>
      <c r="G25" s="65">
        <f>SUM(G26:H27)</f>
        <v>300000</v>
      </c>
      <c r="H25" s="65"/>
      <c r="I25" s="40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</row>
    <row r="26" spans="1:37" s="18" customFormat="1" ht="31.5" customHeight="1" thickTop="1" x14ac:dyDescent="0.2">
      <c r="A26" s="66" t="s">
        <v>35</v>
      </c>
      <c r="B26" s="67"/>
      <c r="C26" s="67"/>
      <c r="D26" s="67"/>
      <c r="E26" s="57"/>
      <c r="F26" s="57"/>
      <c r="G26" s="59">
        <v>100000</v>
      </c>
      <c r="H26" s="60"/>
    </row>
    <row r="27" spans="1:37" s="18" customFormat="1" ht="29.25" customHeight="1" x14ac:dyDescent="0.25">
      <c r="A27" s="68" t="s">
        <v>34</v>
      </c>
      <c r="B27" s="69"/>
      <c r="C27" s="69"/>
      <c r="D27" s="69"/>
      <c r="E27" s="58"/>
      <c r="F27" s="58"/>
      <c r="G27" s="61">
        <v>200000</v>
      </c>
      <c r="H27" s="62"/>
    </row>
    <row r="28" spans="1:37" s="18" customFormat="1" x14ac:dyDescent="0.2">
      <c r="A28" s="21"/>
      <c r="B28" s="21"/>
      <c r="E28" s="17"/>
      <c r="F28" s="17"/>
      <c r="G28" s="46"/>
      <c r="H28" s="47"/>
    </row>
    <row r="29" spans="1:37" s="18" customFormat="1" x14ac:dyDescent="0.2">
      <c r="A29" s="21"/>
      <c r="B29" s="21"/>
      <c r="E29" s="17"/>
      <c r="F29" s="17"/>
      <c r="G29" s="46"/>
      <c r="H29" s="47"/>
    </row>
    <row r="30" spans="1:37" s="18" customFormat="1" x14ac:dyDescent="0.2">
      <c r="A30" s="21"/>
      <c r="B30" s="21"/>
      <c r="E30" s="17"/>
      <c r="F30" s="17"/>
      <c r="G30" s="46"/>
      <c r="H30" s="47"/>
    </row>
    <row r="31" spans="1:37" s="18" customFormat="1" x14ac:dyDescent="0.2">
      <c r="A31" s="21"/>
      <c r="B31" s="21"/>
      <c r="E31" s="17"/>
      <c r="F31" s="17"/>
      <c r="G31" s="46"/>
      <c r="H31" s="47"/>
    </row>
    <row r="32" spans="1:37" s="18" customFormat="1" x14ac:dyDescent="0.2">
      <c r="A32" s="21"/>
      <c r="B32" s="21"/>
      <c r="E32" s="17"/>
      <c r="F32" s="17"/>
      <c r="G32" s="46"/>
      <c r="H32" s="47"/>
    </row>
    <row r="33" spans="1:8" s="18" customFormat="1" x14ac:dyDescent="0.2">
      <c r="A33" s="21"/>
      <c r="B33" s="21"/>
      <c r="E33" s="17"/>
      <c r="F33" s="17"/>
      <c r="G33" s="46"/>
      <c r="H33" s="47"/>
    </row>
    <row r="34" spans="1:8" s="18" customFormat="1" x14ac:dyDescent="0.2">
      <c r="A34" s="21"/>
      <c r="B34" s="21"/>
      <c r="E34" s="17"/>
      <c r="F34" s="17"/>
      <c r="G34" s="46"/>
      <c r="H34" s="47"/>
    </row>
    <row r="35" spans="1:8" s="18" customFormat="1" x14ac:dyDescent="0.2">
      <c r="A35" s="21"/>
      <c r="B35" s="21"/>
      <c r="E35" s="17"/>
      <c r="F35" s="17"/>
      <c r="G35" s="46"/>
      <c r="H35" s="47"/>
    </row>
    <row r="36" spans="1:8" s="18" customFormat="1" x14ac:dyDescent="0.2">
      <c r="A36" s="21"/>
      <c r="B36" s="21"/>
      <c r="E36" s="17"/>
      <c r="F36" s="17"/>
      <c r="G36" s="46"/>
      <c r="H36" s="47"/>
    </row>
    <row r="37" spans="1:8" s="18" customFormat="1" x14ac:dyDescent="0.2">
      <c r="A37" s="21"/>
      <c r="B37" s="21"/>
      <c r="E37" s="17"/>
      <c r="F37" s="17"/>
      <c r="G37" s="46"/>
      <c r="H37" s="47"/>
    </row>
    <row r="38" spans="1:8" s="18" customFormat="1" x14ac:dyDescent="0.2">
      <c r="A38" s="21"/>
      <c r="B38" s="21"/>
      <c r="E38" s="17"/>
      <c r="F38" s="17"/>
      <c r="G38" s="46"/>
      <c r="H38" s="47"/>
    </row>
    <row r="39" spans="1:8" s="18" customFormat="1" x14ac:dyDescent="0.2">
      <c r="A39" s="21"/>
      <c r="B39" s="21"/>
      <c r="E39" s="17"/>
      <c r="F39" s="17"/>
      <c r="G39" s="46"/>
      <c r="H39" s="47"/>
    </row>
    <row r="40" spans="1:8" s="18" customFormat="1" x14ac:dyDescent="0.2">
      <c r="A40" s="21"/>
      <c r="B40" s="21"/>
      <c r="E40" s="17"/>
      <c r="F40" s="17"/>
      <c r="G40" s="46"/>
      <c r="H40" s="47"/>
    </row>
    <row r="41" spans="1:8" s="18" customFormat="1" x14ac:dyDescent="0.2">
      <c r="A41" s="21"/>
      <c r="B41" s="21"/>
      <c r="E41" s="17"/>
      <c r="F41" s="17"/>
      <c r="G41" s="46"/>
      <c r="H41" s="47"/>
    </row>
    <row r="42" spans="1:8" s="18" customFormat="1" x14ac:dyDescent="0.2">
      <c r="A42" s="21"/>
      <c r="B42" s="21"/>
      <c r="E42" s="17"/>
      <c r="F42" s="17"/>
      <c r="G42" s="46"/>
      <c r="H42" s="47"/>
    </row>
    <row r="43" spans="1:8" s="18" customFormat="1" x14ac:dyDescent="0.2">
      <c r="A43" s="21"/>
      <c r="B43" s="21"/>
      <c r="E43" s="17"/>
      <c r="F43" s="17"/>
      <c r="G43" s="46"/>
      <c r="H43" s="47"/>
    </row>
    <row r="44" spans="1:8" s="18" customFormat="1" x14ac:dyDescent="0.2">
      <c r="A44" s="21"/>
      <c r="B44" s="21"/>
      <c r="E44" s="17"/>
      <c r="F44" s="17"/>
      <c r="G44" s="46"/>
      <c r="H44" s="47"/>
    </row>
    <row r="45" spans="1:8" s="18" customFormat="1" x14ac:dyDescent="0.2">
      <c r="A45" s="21"/>
      <c r="B45" s="21"/>
      <c r="E45" s="17"/>
      <c r="F45" s="17"/>
      <c r="G45" s="46"/>
      <c r="H45" s="47"/>
    </row>
    <row r="46" spans="1:8" s="18" customFormat="1" x14ac:dyDescent="0.2">
      <c r="A46" s="21"/>
      <c r="B46" s="21"/>
      <c r="E46" s="17"/>
      <c r="F46" s="17"/>
      <c r="G46" s="46"/>
      <c r="H46" s="47"/>
    </row>
    <row r="47" spans="1:8" s="18" customFormat="1" x14ac:dyDescent="0.2">
      <c r="A47" s="21"/>
      <c r="B47" s="21"/>
      <c r="E47" s="17"/>
      <c r="F47" s="17"/>
      <c r="G47" s="46"/>
      <c r="H47" s="47"/>
    </row>
    <row r="48" spans="1:8" s="18" customFormat="1" x14ac:dyDescent="0.2">
      <c r="A48" s="21"/>
      <c r="B48" s="21"/>
      <c r="E48" s="17"/>
      <c r="F48" s="17"/>
      <c r="G48" s="46"/>
      <c r="H48" s="47"/>
    </row>
    <row r="49" spans="1:8" s="18" customFormat="1" x14ac:dyDescent="0.2">
      <c r="A49" s="21"/>
      <c r="B49" s="21"/>
      <c r="E49" s="17"/>
      <c r="F49" s="17"/>
      <c r="G49" s="46"/>
      <c r="H49" s="47"/>
    </row>
    <row r="50" spans="1:8" s="18" customFormat="1" x14ac:dyDescent="0.2">
      <c r="A50" s="21"/>
      <c r="B50" s="21"/>
      <c r="E50" s="17"/>
      <c r="F50" s="17"/>
      <c r="G50" s="46"/>
      <c r="H50" s="47"/>
    </row>
    <row r="51" spans="1:8" s="18" customFormat="1" x14ac:dyDescent="0.2">
      <c r="A51" s="21"/>
      <c r="B51" s="21"/>
      <c r="E51" s="17"/>
      <c r="F51" s="17"/>
      <c r="G51" s="46"/>
      <c r="H51" s="47"/>
    </row>
    <row r="52" spans="1:8" s="18" customFormat="1" x14ac:dyDescent="0.2">
      <c r="A52" s="21"/>
      <c r="B52" s="21"/>
      <c r="E52" s="17"/>
      <c r="F52" s="17"/>
      <c r="G52" s="46"/>
      <c r="H52" s="47"/>
    </row>
    <row r="53" spans="1:8" s="18" customFormat="1" x14ac:dyDescent="0.2">
      <c r="A53" s="21"/>
      <c r="B53" s="21"/>
      <c r="E53" s="17"/>
      <c r="F53" s="17"/>
      <c r="G53" s="46"/>
      <c r="H53" s="47"/>
    </row>
    <row r="54" spans="1:8" s="18" customFormat="1" x14ac:dyDescent="0.2">
      <c r="A54" s="21"/>
      <c r="B54" s="21"/>
      <c r="E54" s="17"/>
      <c r="F54" s="17"/>
      <c r="G54" s="46"/>
      <c r="H54" s="47"/>
    </row>
    <row r="55" spans="1:8" s="18" customFormat="1" x14ac:dyDescent="0.2">
      <c r="A55" s="21"/>
      <c r="B55" s="21"/>
      <c r="E55" s="17"/>
      <c r="F55" s="17"/>
      <c r="G55" s="46"/>
      <c r="H55" s="47"/>
    </row>
    <row r="56" spans="1:8" s="18" customFormat="1" x14ac:dyDescent="0.2">
      <c r="A56" s="21"/>
      <c r="B56" s="21"/>
      <c r="E56" s="17"/>
      <c r="F56" s="17"/>
      <c r="G56" s="46"/>
      <c r="H56" s="47"/>
    </row>
    <row r="57" spans="1:8" s="18" customFormat="1" x14ac:dyDescent="0.2">
      <c r="A57" s="21"/>
      <c r="B57" s="21"/>
      <c r="E57" s="17"/>
      <c r="F57" s="17"/>
      <c r="G57" s="46"/>
      <c r="H57" s="47"/>
    </row>
    <row r="58" spans="1:8" s="18" customFormat="1" x14ac:dyDescent="0.2">
      <c r="A58" s="21"/>
      <c r="B58" s="21"/>
      <c r="E58" s="17"/>
      <c r="F58" s="17"/>
      <c r="G58" s="46"/>
      <c r="H58" s="47"/>
    </row>
    <row r="59" spans="1:8" s="18" customFormat="1" x14ac:dyDescent="0.2">
      <c r="A59" s="21"/>
      <c r="B59" s="21"/>
      <c r="E59" s="17"/>
      <c r="F59" s="17"/>
      <c r="G59" s="46"/>
      <c r="H59" s="47"/>
    </row>
    <row r="60" spans="1:8" s="18" customFormat="1" x14ac:dyDescent="0.2">
      <c r="A60" s="21"/>
      <c r="B60" s="21"/>
      <c r="E60" s="17"/>
      <c r="F60" s="17"/>
      <c r="G60" s="46"/>
      <c r="H60" s="47"/>
    </row>
    <row r="61" spans="1:8" s="18" customFormat="1" x14ac:dyDescent="0.2">
      <c r="A61" s="21"/>
      <c r="B61" s="21"/>
      <c r="E61" s="17"/>
      <c r="F61" s="17"/>
      <c r="G61" s="46"/>
      <c r="H61" s="47"/>
    </row>
    <row r="62" spans="1:8" s="18" customFormat="1" x14ac:dyDescent="0.2">
      <c r="A62" s="21"/>
      <c r="B62" s="21"/>
      <c r="E62" s="17"/>
      <c r="F62" s="17"/>
      <c r="G62" s="46"/>
      <c r="H62" s="47"/>
    </row>
    <row r="63" spans="1:8" s="18" customFormat="1" x14ac:dyDescent="0.2">
      <c r="A63" s="21"/>
      <c r="B63" s="21"/>
      <c r="E63" s="17"/>
      <c r="F63" s="17"/>
      <c r="G63" s="46"/>
      <c r="H63" s="47"/>
    </row>
    <row r="64" spans="1:8" s="18" customFormat="1" x14ac:dyDescent="0.2">
      <c r="A64" s="21"/>
      <c r="B64" s="21"/>
      <c r="E64" s="17"/>
      <c r="F64" s="17"/>
      <c r="G64" s="46"/>
      <c r="H64" s="47"/>
    </row>
    <row r="65" spans="1:8" s="18" customFormat="1" x14ac:dyDescent="0.2">
      <c r="A65" s="21"/>
      <c r="B65" s="21"/>
      <c r="E65" s="17"/>
      <c r="F65" s="17"/>
      <c r="G65" s="46"/>
      <c r="H65" s="47"/>
    </row>
    <row r="66" spans="1:8" s="18" customFormat="1" x14ac:dyDescent="0.2">
      <c r="A66" s="21"/>
      <c r="B66" s="21"/>
      <c r="E66" s="17"/>
      <c r="F66" s="17"/>
      <c r="G66" s="46"/>
      <c r="H66" s="47"/>
    </row>
    <row r="67" spans="1:8" s="18" customFormat="1" x14ac:dyDescent="0.2">
      <c r="A67" s="21"/>
      <c r="B67" s="21"/>
      <c r="E67" s="17"/>
      <c r="F67" s="17"/>
      <c r="G67" s="46"/>
      <c r="H67" s="47"/>
    </row>
    <row r="68" spans="1:8" s="18" customFormat="1" x14ac:dyDescent="0.2">
      <c r="A68" s="21"/>
      <c r="B68" s="21"/>
      <c r="E68" s="17"/>
      <c r="F68" s="17"/>
      <c r="G68" s="46"/>
      <c r="H68" s="47"/>
    </row>
    <row r="69" spans="1:8" s="18" customFormat="1" x14ac:dyDescent="0.2">
      <c r="A69" s="21"/>
      <c r="B69" s="21"/>
      <c r="E69" s="17"/>
      <c r="F69" s="17"/>
      <c r="G69" s="46"/>
      <c r="H69" s="47"/>
    </row>
    <row r="70" spans="1:8" s="18" customFormat="1" x14ac:dyDescent="0.2">
      <c r="A70" s="21"/>
      <c r="B70" s="21"/>
      <c r="E70" s="17"/>
      <c r="F70" s="17"/>
      <c r="G70" s="46"/>
      <c r="H70" s="47"/>
    </row>
    <row r="71" spans="1:8" s="18" customFormat="1" x14ac:dyDescent="0.2">
      <c r="A71" s="21"/>
      <c r="B71" s="21"/>
      <c r="E71" s="17"/>
      <c r="F71" s="17"/>
      <c r="G71" s="46"/>
      <c r="H71" s="47"/>
    </row>
    <row r="72" spans="1:8" s="18" customFormat="1" x14ac:dyDescent="0.2">
      <c r="A72" s="21"/>
      <c r="B72" s="21"/>
      <c r="E72" s="17"/>
      <c r="F72" s="17"/>
      <c r="G72" s="46"/>
      <c r="H72" s="47"/>
    </row>
    <row r="73" spans="1:8" s="18" customFormat="1" x14ac:dyDescent="0.2">
      <c r="A73" s="21"/>
      <c r="B73" s="21"/>
      <c r="E73" s="17"/>
      <c r="F73" s="17"/>
      <c r="G73" s="46"/>
      <c r="H73" s="47"/>
    </row>
    <row r="74" spans="1:8" s="18" customFormat="1" x14ac:dyDescent="0.2">
      <c r="A74" s="21"/>
      <c r="B74" s="21"/>
      <c r="E74" s="17"/>
      <c r="F74" s="17"/>
      <c r="G74" s="46"/>
      <c r="H74" s="47"/>
    </row>
    <row r="75" spans="1:8" s="18" customFormat="1" x14ac:dyDescent="0.2">
      <c r="A75" s="21"/>
      <c r="B75" s="21"/>
      <c r="E75" s="17"/>
      <c r="F75" s="17"/>
      <c r="G75" s="46"/>
      <c r="H75" s="47"/>
    </row>
    <row r="76" spans="1:8" s="18" customFormat="1" x14ac:dyDescent="0.2">
      <c r="A76" s="21"/>
      <c r="B76" s="21"/>
      <c r="E76" s="17"/>
      <c r="F76" s="17"/>
      <c r="G76" s="46"/>
      <c r="H76" s="47"/>
    </row>
    <row r="77" spans="1:8" s="18" customFormat="1" x14ac:dyDescent="0.2">
      <c r="A77" s="21"/>
      <c r="B77" s="21"/>
      <c r="E77" s="17"/>
      <c r="F77" s="17"/>
      <c r="G77" s="46"/>
      <c r="H77" s="47"/>
    </row>
    <row r="78" spans="1:8" s="18" customFormat="1" x14ac:dyDescent="0.2">
      <c r="A78" s="21"/>
      <c r="B78" s="21"/>
      <c r="E78" s="17"/>
      <c r="F78" s="17"/>
      <c r="G78" s="46"/>
      <c r="H78" s="47"/>
    </row>
    <row r="79" spans="1:8" s="18" customFormat="1" x14ac:dyDescent="0.2">
      <c r="A79" s="21"/>
      <c r="B79" s="21"/>
      <c r="E79" s="17"/>
      <c r="F79" s="17"/>
      <c r="G79" s="46"/>
      <c r="H79" s="47"/>
    </row>
    <row r="80" spans="1:8" s="18" customFormat="1" x14ac:dyDescent="0.2">
      <c r="A80" s="21"/>
      <c r="B80" s="21"/>
      <c r="E80" s="17"/>
      <c r="F80" s="17"/>
      <c r="G80" s="46"/>
      <c r="H80" s="47"/>
    </row>
    <row r="81" spans="1:8" s="18" customFormat="1" x14ac:dyDescent="0.2">
      <c r="A81" s="21"/>
      <c r="B81" s="21"/>
      <c r="E81" s="17"/>
      <c r="F81" s="17"/>
      <c r="G81" s="46"/>
      <c r="H81" s="47"/>
    </row>
    <row r="82" spans="1:8" s="18" customFormat="1" x14ac:dyDescent="0.2">
      <c r="A82" s="21"/>
      <c r="B82" s="21"/>
      <c r="E82" s="17"/>
      <c r="F82" s="17"/>
      <c r="G82" s="46"/>
      <c r="H82" s="47"/>
    </row>
    <row r="83" spans="1:8" s="18" customFormat="1" x14ac:dyDescent="0.2">
      <c r="A83" s="21"/>
      <c r="B83" s="21"/>
      <c r="E83" s="17"/>
      <c r="F83" s="17"/>
      <c r="G83" s="46"/>
      <c r="H83" s="47"/>
    </row>
    <row r="84" spans="1:8" s="18" customFormat="1" x14ac:dyDescent="0.2">
      <c r="A84" s="21"/>
      <c r="B84" s="21"/>
      <c r="E84" s="17"/>
      <c r="F84" s="17"/>
      <c r="G84" s="46"/>
      <c r="H84" s="47"/>
    </row>
    <row r="85" spans="1:8" s="18" customFormat="1" x14ac:dyDescent="0.2">
      <c r="A85" s="21"/>
      <c r="B85" s="21"/>
      <c r="E85" s="17"/>
      <c r="F85" s="17"/>
      <c r="G85" s="46"/>
      <c r="H85" s="47"/>
    </row>
    <row r="86" spans="1:8" s="18" customFormat="1" x14ac:dyDescent="0.2">
      <c r="A86" s="21"/>
      <c r="B86" s="21"/>
      <c r="E86" s="17"/>
      <c r="F86" s="17"/>
      <c r="G86" s="46"/>
      <c r="H86" s="47"/>
    </row>
    <row r="87" spans="1:8" s="18" customFormat="1" x14ac:dyDescent="0.2">
      <c r="A87" s="21"/>
      <c r="B87" s="21"/>
      <c r="E87" s="17"/>
      <c r="F87" s="17"/>
      <c r="G87" s="46"/>
      <c r="H87" s="47"/>
    </row>
    <row r="88" spans="1:8" s="18" customFormat="1" x14ac:dyDescent="0.2">
      <c r="A88" s="21"/>
      <c r="B88" s="21"/>
      <c r="E88" s="17"/>
      <c r="F88" s="17"/>
      <c r="G88" s="46"/>
      <c r="H88" s="47"/>
    </row>
    <row r="89" spans="1:8" s="18" customFormat="1" x14ac:dyDescent="0.2">
      <c r="A89" s="21"/>
      <c r="B89" s="21"/>
      <c r="E89" s="17"/>
      <c r="F89" s="17"/>
      <c r="G89" s="46"/>
      <c r="H89" s="47"/>
    </row>
    <row r="90" spans="1:8" s="18" customFormat="1" x14ac:dyDescent="0.2">
      <c r="A90" s="21"/>
      <c r="B90" s="21"/>
      <c r="E90" s="17"/>
      <c r="F90" s="17"/>
      <c r="G90" s="46"/>
      <c r="H90" s="47"/>
    </row>
    <row r="91" spans="1:8" s="18" customFormat="1" x14ac:dyDescent="0.2">
      <c r="A91" s="21"/>
      <c r="B91" s="21"/>
      <c r="E91" s="17"/>
      <c r="F91" s="17"/>
      <c r="G91" s="46"/>
      <c r="H91" s="47"/>
    </row>
    <row r="92" spans="1:8" s="18" customFormat="1" x14ac:dyDescent="0.2">
      <c r="A92" s="21"/>
      <c r="B92" s="21"/>
      <c r="E92" s="17"/>
      <c r="F92" s="17"/>
      <c r="G92" s="46"/>
      <c r="H92" s="47"/>
    </row>
    <row r="93" spans="1:8" s="18" customFormat="1" x14ac:dyDescent="0.2">
      <c r="A93" s="21"/>
      <c r="B93" s="21"/>
      <c r="E93" s="17"/>
      <c r="F93" s="17"/>
      <c r="G93" s="46"/>
      <c r="H93" s="47"/>
    </row>
    <row r="94" spans="1:8" s="18" customFormat="1" x14ac:dyDescent="0.2">
      <c r="A94" s="21"/>
      <c r="B94" s="21"/>
      <c r="E94" s="17"/>
      <c r="F94" s="17"/>
      <c r="G94" s="46"/>
      <c r="H94" s="47"/>
    </row>
    <row r="95" spans="1:8" s="18" customFormat="1" x14ac:dyDescent="0.2">
      <c r="A95" s="21"/>
      <c r="B95" s="21"/>
      <c r="E95" s="17"/>
      <c r="F95" s="17"/>
      <c r="G95" s="46"/>
      <c r="H95" s="47"/>
    </row>
    <row r="96" spans="1:8" s="18" customFormat="1" x14ac:dyDescent="0.2">
      <c r="A96" s="21"/>
      <c r="B96" s="21"/>
      <c r="E96" s="17"/>
      <c r="F96" s="17"/>
      <c r="G96" s="46"/>
      <c r="H96" s="47"/>
    </row>
    <row r="97" spans="1:8" s="18" customFormat="1" x14ac:dyDescent="0.2">
      <c r="A97" s="21"/>
      <c r="B97" s="21"/>
      <c r="E97" s="17"/>
      <c r="F97" s="17"/>
      <c r="G97" s="46"/>
      <c r="H97" s="47"/>
    </row>
    <row r="98" spans="1:8" s="18" customFormat="1" x14ac:dyDescent="0.2">
      <c r="A98" s="21"/>
      <c r="B98" s="21"/>
      <c r="E98" s="17"/>
      <c r="F98" s="17"/>
      <c r="G98" s="46"/>
      <c r="H98" s="47"/>
    </row>
    <row r="99" spans="1:8" s="18" customFormat="1" x14ac:dyDescent="0.2">
      <c r="A99" s="21"/>
      <c r="B99" s="21"/>
      <c r="E99" s="17"/>
      <c r="F99" s="17"/>
      <c r="G99" s="46"/>
      <c r="H99" s="47"/>
    </row>
    <row r="100" spans="1:8" s="18" customFormat="1" x14ac:dyDescent="0.2">
      <c r="A100" s="21"/>
      <c r="B100" s="21"/>
      <c r="E100" s="17"/>
      <c r="F100" s="17"/>
      <c r="G100" s="46"/>
      <c r="H100" s="47"/>
    </row>
    <row r="101" spans="1:8" s="18" customFormat="1" x14ac:dyDescent="0.2">
      <c r="A101" s="21"/>
      <c r="B101" s="21"/>
      <c r="E101" s="17"/>
      <c r="F101" s="17"/>
      <c r="G101" s="46"/>
      <c r="H101" s="47"/>
    </row>
    <row r="102" spans="1:8" s="18" customFormat="1" x14ac:dyDescent="0.2">
      <c r="A102" s="21"/>
      <c r="B102" s="21"/>
      <c r="E102" s="17"/>
      <c r="F102" s="17"/>
      <c r="G102" s="46"/>
      <c r="H102" s="47"/>
    </row>
    <row r="103" spans="1:8" s="18" customFormat="1" x14ac:dyDescent="0.2">
      <c r="A103" s="21"/>
      <c r="B103" s="21"/>
      <c r="E103" s="17"/>
      <c r="F103" s="17"/>
      <c r="G103" s="46"/>
      <c r="H103" s="47"/>
    </row>
    <row r="104" spans="1:8" s="18" customFormat="1" x14ac:dyDescent="0.2">
      <c r="A104" s="21"/>
      <c r="B104" s="21"/>
      <c r="E104" s="17"/>
      <c r="F104" s="17"/>
      <c r="G104" s="46"/>
      <c r="H104" s="47"/>
    </row>
    <row r="105" spans="1:8" s="18" customFormat="1" x14ac:dyDescent="0.2">
      <c r="A105" s="21"/>
      <c r="B105" s="21"/>
      <c r="E105" s="17"/>
      <c r="F105" s="17"/>
      <c r="G105" s="46"/>
      <c r="H105" s="47"/>
    </row>
    <row r="106" spans="1:8" s="18" customFormat="1" x14ac:dyDescent="0.2">
      <c r="A106" s="21"/>
      <c r="B106" s="21"/>
      <c r="E106" s="17"/>
      <c r="F106" s="17"/>
      <c r="G106" s="46"/>
      <c r="H106" s="47"/>
    </row>
    <row r="107" spans="1:8" s="18" customFormat="1" x14ac:dyDescent="0.2">
      <c r="A107" s="21"/>
      <c r="B107" s="21"/>
      <c r="E107" s="17"/>
      <c r="F107" s="17"/>
      <c r="G107" s="46"/>
      <c r="H107" s="47"/>
    </row>
    <row r="108" spans="1:8" s="18" customFormat="1" x14ac:dyDescent="0.2">
      <c r="A108" s="21"/>
      <c r="B108" s="21"/>
      <c r="E108" s="17"/>
      <c r="F108" s="17"/>
      <c r="G108" s="46"/>
      <c r="H108" s="47"/>
    </row>
    <row r="109" spans="1:8" s="18" customFormat="1" x14ac:dyDescent="0.2">
      <c r="A109" s="21"/>
      <c r="B109" s="21"/>
      <c r="E109" s="17"/>
      <c r="F109" s="17"/>
      <c r="G109" s="46"/>
      <c r="H109" s="47"/>
    </row>
    <row r="110" spans="1:8" s="18" customFormat="1" x14ac:dyDescent="0.2">
      <c r="A110" s="21"/>
      <c r="B110" s="21"/>
      <c r="E110" s="17"/>
      <c r="F110" s="17"/>
      <c r="G110" s="46"/>
      <c r="H110" s="47"/>
    </row>
    <row r="111" spans="1:8" s="18" customFormat="1" x14ac:dyDescent="0.2">
      <c r="A111" s="21"/>
      <c r="B111" s="21"/>
      <c r="E111" s="17"/>
      <c r="F111" s="17"/>
      <c r="G111" s="46"/>
      <c r="H111" s="47"/>
    </row>
    <row r="112" spans="1:8" s="18" customFormat="1" x14ac:dyDescent="0.2">
      <c r="A112" s="21"/>
      <c r="B112" s="21"/>
      <c r="E112" s="17"/>
      <c r="F112" s="17"/>
      <c r="G112" s="46"/>
      <c r="H112" s="47"/>
    </row>
    <row r="113" spans="1:8" s="18" customFormat="1" x14ac:dyDescent="0.2">
      <c r="A113" s="21"/>
      <c r="B113" s="21"/>
      <c r="E113" s="17"/>
      <c r="F113" s="17"/>
      <c r="G113" s="46"/>
      <c r="H113" s="47"/>
    </row>
    <row r="114" spans="1:8" s="18" customFormat="1" x14ac:dyDescent="0.2">
      <c r="A114" s="21"/>
      <c r="B114" s="21"/>
      <c r="E114" s="17"/>
      <c r="F114" s="17"/>
      <c r="G114" s="46"/>
      <c r="H114" s="47"/>
    </row>
    <row r="115" spans="1:8" s="18" customFormat="1" x14ac:dyDescent="0.2">
      <c r="A115" s="21"/>
      <c r="B115" s="21"/>
      <c r="E115" s="17"/>
      <c r="F115" s="17"/>
      <c r="G115" s="46"/>
      <c r="H115" s="47"/>
    </row>
    <row r="116" spans="1:8" s="18" customFormat="1" x14ac:dyDescent="0.2">
      <c r="A116" s="21"/>
      <c r="B116" s="21"/>
      <c r="E116" s="17"/>
      <c r="F116" s="17"/>
      <c r="G116" s="46"/>
      <c r="H116" s="47"/>
    </row>
    <row r="117" spans="1:8" s="18" customFormat="1" x14ac:dyDescent="0.2">
      <c r="A117" s="21"/>
      <c r="B117" s="21"/>
      <c r="E117" s="17"/>
      <c r="F117" s="17"/>
      <c r="G117" s="46"/>
      <c r="H117" s="47"/>
    </row>
    <row r="118" spans="1:8" s="18" customFormat="1" x14ac:dyDescent="0.2">
      <c r="A118" s="21"/>
      <c r="B118" s="21"/>
      <c r="E118" s="17"/>
      <c r="F118" s="17"/>
      <c r="G118" s="46"/>
      <c r="H118" s="47"/>
    </row>
    <row r="119" spans="1:8" s="18" customFormat="1" x14ac:dyDescent="0.2">
      <c r="A119" s="21"/>
      <c r="B119" s="21"/>
      <c r="E119" s="17"/>
      <c r="F119" s="17"/>
      <c r="G119" s="46"/>
      <c r="H119" s="47"/>
    </row>
    <row r="120" spans="1:8" s="18" customFormat="1" x14ac:dyDescent="0.2">
      <c r="A120" s="21"/>
      <c r="B120" s="21"/>
      <c r="E120" s="17"/>
      <c r="F120" s="17"/>
      <c r="G120" s="46"/>
      <c r="H120" s="47"/>
    </row>
    <row r="121" spans="1:8" s="18" customFormat="1" x14ac:dyDescent="0.2">
      <c r="A121" s="21"/>
      <c r="B121" s="21"/>
      <c r="E121" s="17"/>
      <c r="F121" s="17"/>
      <c r="G121" s="46"/>
      <c r="H121" s="47"/>
    </row>
    <row r="122" spans="1:8" s="18" customFormat="1" x14ac:dyDescent="0.2">
      <c r="A122" s="21"/>
      <c r="B122" s="21"/>
      <c r="E122" s="17"/>
      <c r="F122" s="17"/>
      <c r="G122" s="46"/>
      <c r="H122" s="47"/>
    </row>
    <row r="123" spans="1:8" s="18" customFormat="1" x14ac:dyDescent="0.2">
      <c r="A123" s="21"/>
      <c r="B123" s="21"/>
      <c r="E123" s="17"/>
      <c r="F123" s="17"/>
      <c r="G123" s="46"/>
      <c r="H123" s="47"/>
    </row>
    <row r="124" spans="1:8" s="18" customFormat="1" x14ac:dyDescent="0.2">
      <c r="A124" s="21"/>
      <c r="B124" s="21"/>
      <c r="E124" s="17"/>
      <c r="F124" s="17"/>
      <c r="G124" s="46"/>
      <c r="H124" s="47"/>
    </row>
    <row r="125" spans="1:8" s="18" customFormat="1" x14ac:dyDescent="0.2">
      <c r="A125" s="21"/>
      <c r="B125" s="21"/>
      <c r="E125" s="17"/>
      <c r="F125" s="17"/>
      <c r="G125" s="46"/>
      <c r="H125" s="47"/>
    </row>
    <row r="126" spans="1:8" s="18" customFormat="1" x14ac:dyDescent="0.2">
      <c r="A126" s="21"/>
      <c r="B126" s="21"/>
      <c r="E126" s="17"/>
      <c r="F126" s="17"/>
      <c r="G126" s="46"/>
      <c r="H126" s="47"/>
    </row>
    <row r="127" spans="1:8" s="18" customFormat="1" x14ac:dyDescent="0.2">
      <c r="A127" s="21"/>
      <c r="B127" s="21"/>
      <c r="E127" s="17"/>
      <c r="F127" s="17"/>
      <c r="G127" s="46"/>
      <c r="H127" s="47"/>
    </row>
    <row r="128" spans="1:8" s="18" customFormat="1" x14ac:dyDescent="0.2">
      <c r="A128" s="21"/>
      <c r="B128" s="21"/>
      <c r="E128" s="17"/>
      <c r="F128" s="17"/>
      <c r="G128" s="46"/>
      <c r="H128" s="47"/>
    </row>
    <row r="129" spans="1:8" s="18" customFormat="1" x14ac:dyDescent="0.2">
      <c r="A129" s="21"/>
      <c r="B129" s="21"/>
      <c r="E129" s="17"/>
      <c r="F129" s="17"/>
      <c r="G129" s="46"/>
      <c r="H129" s="47"/>
    </row>
    <row r="130" spans="1:8" s="18" customFormat="1" x14ac:dyDescent="0.2">
      <c r="A130" s="21"/>
      <c r="B130" s="21"/>
      <c r="E130" s="17"/>
      <c r="F130" s="17"/>
      <c r="G130" s="46"/>
      <c r="H130" s="47"/>
    </row>
    <row r="131" spans="1:8" s="18" customFormat="1" x14ac:dyDescent="0.2">
      <c r="A131" s="21"/>
      <c r="B131" s="21"/>
      <c r="E131" s="17"/>
      <c r="F131" s="17"/>
      <c r="G131" s="46"/>
      <c r="H131" s="47"/>
    </row>
    <row r="132" spans="1:8" s="18" customFormat="1" x14ac:dyDescent="0.2">
      <c r="A132" s="21"/>
      <c r="B132" s="21"/>
      <c r="E132" s="17"/>
      <c r="F132" s="17"/>
      <c r="G132" s="46"/>
      <c r="H132" s="47"/>
    </row>
    <row r="133" spans="1:8" s="18" customFormat="1" x14ac:dyDescent="0.2">
      <c r="A133" s="21"/>
      <c r="B133" s="21"/>
      <c r="E133" s="17"/>
      <c r="F133" s="17"/>
      <c r="G133" s="46"/>
      <c r="H133" s="47"/>
    </row>
    <row r="134" spans="1:8" s="18" customFormat="1" x14ac:dyDescent="0.2">
      <c r="A134" s="21"/>
      <c r="B134" s="21"/>
      <c r="E134" s="17"/>
      <c r="F134" s="17"/>
      <c r="G134" s="46"/>
      <c r="H134" s="47"/>
    </row>
    <row r="135" spans="1:8" s="18" customFormat="1" x14ac:dyDescent="0.2">
      <c r="A135" s="21"/>
      <c r="B135" s="21"/>
      <c r="E135" s="17"/>
      <c r="F135" s="17"/>
      <c r="G135" s="46"/>
      <c r="H135" s="47"/>
    </row>
    <row r="136" spans="1:8" s="18" customFormat="1" x14ac:dyDescent="0.2">
      <c r="A136" s="21"/>
      <c r="B136" s="21"/>
      <c r="E136" s="17"/>
      <c r="F136" s="17"/>
      <c r="G136" s="46"/>
      <c r="H136" s="47"/>
    </row>
    <row r="137" spans="1:8" s="18" customFormat="1" x14ac:dyDescent="0.2">
      <c r="A137" s="21"/>
      <c r="B137" s="21"/>
      <c r="E137" s="17"/>
      <c r="F137" s="17"/>
      <c r="G137" s="46"/>
      <c r="H137" s="47"/>
    </row>
    <row r="138" spans="1:8" s="18" customFormat="1" x14ac:dyDescent="0.2">
      <c r="A138" s="21"/>
      <c r="B138" s="21"/>
      <c r="E138" s="17"/>
      <c r="F138" s="17"/>
      <c r="G138" s="46"/>
      <c r="H138" s="47"/>
    </row>
    <row r="139" spans="1:8" s="18" customFormat="1" x14ac:dyDescent="0.2">
      <c r="A139" s="21"/>
      <c r="B139" s="21"/>
      <c r="E139" s="17"/>
      <c r="F139" s="17"/>
      <c r="G139" s="46"/>
      <c r="H139" s="47"/>
    </row>
    <row r="140" spans="1:8" s="18" customFormat="1" x14ac:dyDescent="0.2">
      <c r="A140" s="21"/>
      <c r="B140" s="21"/>
      <c r="E140" s="17"/>
      <c r="F140" s="17"/>
      <c r="G140" s="46"/>
      <c r="H140" s="47"/>
    </row>
    <row r="141" spans="1:8" s="18" customFormat="1" x14ac:dyDescent="0.2">
      <c r="A141" s="21"/>
      <c r="B141" s="21"/>
      <c r="E141" s="17"/>
      <c r="F141" s="17"/>
      <c r="G141" s="46"/>
      <c r="H141" s="47"/>
    </row>
    <row r="142" spans="1:8" s="18" customFormat="1" x14ac:dyDescent="0.2">
      <c r="A142" s="21"/>
      <c r="B142" s="21"/>
      <c r="E142" s="17"/>
      <c r="F142" s="17"/>
      <c r="G142" s="46"/>
      <c r="H142" s="47"/>
    </row>
    <row r="143" spans="1:8" s="18" customFormat="1" x14ac:dyDescent="0.2">
      <c r="A143" s="21"/>
      <c r="B143" s="21"/>
      <c r="E143" s="17"/>
      <c r="F143" s="17"/>
      <c r="G143" s="46"/>
      <c r="H143" s="47"/>
    </row>
    <row r="144" spans="1:8" s="18" customFormat="1" x14ac:dyDescent="0.2">
      <c r="A144" s="21"/>
      <c r="B144" s="21"/>
      <c r="E144" s="17"/>
      <c r="F144" s="17"/>
      <c r="G144" s="46"/>
      <c r="H144" s="47"/>
    </row>
    <row r="145" spans="1:8" s="18" customFormat="1" x14ac:dyDescent="0.2">
      <c r="A145" s="21"/>
      <c r="B145" s="21"/>
      <c r="E145" s="17"/>
      <c r="F145" s="17"/>
      <c r="G145" s="46"/>
      <c r="H145" s="47"/>
    </row>
    <row r="146" spans="1:8" s="18" customFormat="1" x14ac:dyDescent="0.2">
      <c r="A146" s="21"/>
      <c r="B146" s="21"/>
      <c r="E146" s="17"/>
      <c r="F146" s="17"/>
      <c r="G146" s="46"/>
      <c r="H146" s="47"/>
    </row>
    <row r="147" spans="1:8" s="18" customFormat="1" x14ac:dyDescent="0.2">
      <c r="A147" s="21"/>
      <c r="B147" s="21"/>
      <c r="E147" s="17"/>
      <c r="F147" s="17"/>
      <c r="G147" s="46"/>
      <c r="H147" s="47"/>
    </row>
    <row r="148" spans="1:8" s="18" customFormat="1" x14ac:dyDescent="0.2">
      <c r="A148" s="21"/>
      <c r="B148" s="21"/>
      <c r="E148" s="17"/>
      <c r="F148" s="17"/>
      <c r="G148" s="46"/>
      <c r="H148" s="47"/>
    </row>
    <row r="149" spans="1:8" s="18" customFormat="1" x14ac:dyDescent="0.2">
      <c r="A149" s="21"/>
      <c r="B149" s="21"/>
      <c r="E149" s="17"/>
      <c r="F149" s="17"/>
      <c r="G149" s="46"/>
      <c r="H149" s="47"/>
    </row>
    <row r="150" spans="1:8" s="18" customFormat="1" x14ac:dyDescent="0.2">
      <c r="A150" s="21"/>
      <c r="B150" s="21"/>
      <c r="E150" s="17"/>
      <c r="F150" s="17"/>
      <c r="G150" s="46"/>
      <c r="H150" s="47"/>
    </row>
    <row r="151" spans="1:8" s="18" customFormat="1" x14ac:dyDescent="0.2">
      <c r="A151" s="21"/>
      <c r="B151" s="21"/>
      <c r="E151" s="17"/>
      <c r="F151" s="17"/>
      <c r="G151" s="46"/>
      <c r="H151" s="47"/>
    </row>
    <row r="152" spans="1:8" s="18" customFormat="1" x14ac:dyDescent="0.2">
      <c r="A152" s="21"/>
      <c r="B152" s="21"/>
      <c r="E152" s="17"/>
      <c r="F152" s="17"/>
      <c r="G152" s="46"/>
      <c r="H152" s="47"/>
    </row>
    <row r="153" spans="1:8" s="18" customFormat="1" x14ac:dyDescent="0.2">
      <c r="A153" s="21"/>
      <c r="B153" s="21"/>
      <c r="E153" s="17"/>
      <c r="F153" s="17"/>
      <c r="G153" s="46"/>
      <c r="H153" s="47"/>
    </row>
    <row r="154" spans="1:8" s="18" customFormat="1" x14ac:dyDescent="0.2">
      <c r="A154" s="21"/>
      <c r="B154" s="21"/>
      <c r="E154" s="17"/>
      <c r="F154" s="17"/>
      <c r="G154" s="46"/>
      <c r="H154" s="47"/>
    </row>
    <row r="155" spans="1:8" s="18" customFormat="1" x14ac:dyDescent="0.2">
      <c r="A155" s="21"/>
      <c r="B155" s="21"/>
      <c r="E155" s="17"/>
      <c r="F155" s="17"/>
      <c r="G155" s="46"/>
      <c r="H155" s="47"/>
    </row>
    <row r="156" spans="1:8" s="18" customFormat="1" x14ac:dyDescent="0.2">
      <c r="A156" s="21"/>
      <c r="B156" s="21"/>
      <c r="E156" s="17"/>
      <c r="F156" s="17"/>
      <c r="G156" s="46"/>
      <c r="H156" s="47"/>
    </row>
    <row r="157" spans="1:8" s="18" customFormat="1" x14ac:dyDescent="0.2">
      <c r="A157" s="21"/>
      <c r="B157" s="21"/>
      <c r="E157" s="17"/>
      <c r="F157" s="17"/>
      <c r="G157" s="46"/>
      <c r="H157" s="47"/>
    </row>
    <row r="158" spans="1:8" s="18" customFormat="1" x14ac:dyDescent="0.2">
      <c r="A158" s="21"/>
      <c r="B158" s="21"/>
      <c r="E158" s="17"/>
      <c r="F158" s="17"/>
      <c r="G158" s="46"/>
      <c r="H158" s="47"/>
    </row>
    <row r="159" spans="1:8" s="18" customFormat="1" x14ac:dyDescent="0.2">
      <c r="A159" s="21"/>
      <c r="B159" s="21"/>
      <c r="E159" s="17"/>
      <c r="F159" s="17"/>
      <c r="G159" s="46"/>
      <c r="H159" s="47"/>
    </row>
    <row r="160" spans="1:8" s="18" customFormat="1" x14ac:dyDescent="0.2">
      <c r="A160" s="21"/>
      <c r="B160" s="21"/>
      <c r="E160" s="17"/>
      <c r="F160" s="17"/>
      <c r="G160" s="46"/>
      <c r="H160" s="47"/>
    </row>
    <row r="161" spans="1:8" s="18" customFormat="1" x14ac:dyDescent="0.2">
      <c r="A161" s="21"/>
      <c r="B161" s="21"/>
      <c r="E161" s="17"/>
      <c r="F161" s="17"/>
      <c r="G161" s="46"/>
      <c r="H161" s="47"/>
    </row>
    <row r="162" spans="1:8" s="18" customFormat="1" x14ac:dyDescent="0.2">
      <c r="A162" s="21"/>
      <c r="B162" s="21"/>
      <c r="E162" s="17"/>
      <c r="F162" s="17"/>
      <c r="G162" s="46"/>
      <c r="H162" s="47"/>
    </row>
    <row r="163" spans="1:8" s="18" customFormat="1" x14ac:dyDescent="0.2">
      <c r="A163" s="21"/>
      <c r="B163" s="21"/>
      <c r="E163" s="17"/>
      <c r="F163" s="17"/>
      <c r="G163" s="46"/>
      <c r="H163" s="47"/>
    </row>
    <row r="164" spans="1:8" s="18" customFormat="1" x14ac:dyDescent="0.2">
      <c r="A164" s="21"/>
      <c r="B164" s="21"/>
      <c r="E164" s="17"/>
      <c r="F164" s="17"/>
      <c r="G164" s="46"/>
      <c r="H164" s="47"/>
    </row>
    <row r="165" spans="1:8" s="18" customFormat="1" x14ac:dyDescent="0.2">
      <c r="A165" s="21"/>
      <c r="B165" s="21"/>
      <c r="E165" s="17"/>
      <c r="F165" s="17"/>
      <c r="G165" s="46"/>
      <c r="H165" s="47"/>
    </row>
    <row r="166" spans="1:8" s="18" customFormat="1" x14ac:dyDescent="0.2">
      <c r="A166" s="21"/>
      <c r="B166" s="21"/>
      <c r="E166" s="17"/>
      <c r="F166" s="17"/>
      <c r="G166" s="46"/>
      <c r="H166" s="47"/>
    </row>
    <row r="167" spans="1:8" s="18" customFormat="1" x14ac:dyDescent="0.2">
      <c r="A167" s="21"/>
      <c r="B167" s="21"/>
      <c r="E167" s="17"/>
      <c r="F167" s="17"/>
      <c r="G167" s="46"/>
      <c r="H167" s="47"/>
    </row>
    <row r="168" spans="1:8" s="18" customFormat="1" x14ac:dyDescent="0.2">
      <c r="A168" s="21"/>
      <c r="B168" s="21"/>
      <c r="E168" s="17"/>
      <c r="F168" s="17"/>
      <c r="G168" s="46"/>
      <c r="H168" s="47"/>
    </row>
    <row r="169" spans="1:8" s="18" customFormat="1" x14ac:dyDescent="0.2">
      <c r="A169" s="21"/>
      <c r="B169" s="21"/>
      <c r="E169" s="17"/>
      <c r="F169" s="17"/>
      <c r="G169" s="46"/>
      <c r="H169" s="47"/>
    </row>
    <row r="170" spans="1:8" s="18" customFormat="1" x14ac:dyDescent="0.2">
      <c r="A170" s="21"/>
      <c r="B170" s="21"/>
      <c r="E170" s="17"/>
      <c r="F170" s="17"/>
      <c r="G170" s="46"/>
      <c r="H170" s="47"/>
    </row>
    <row r="171" spans="1:8" s="18" customFormat="1" x14ac:dyDescent="0.2">
      <c r="A171" s="21"/>
      <c r="B171" s="21"/>
      <c r="E171" s="17"/>
      <c r="F171" s="17"/>
      <c r="G171" s="46"/>
      <c r="H171" s="47"/>
    </row>
    <row r="172" spans="1:8" s="18" customFormat="1" x14ac:dyDescent="0.2">
      <c r="A172" s="21"/>
      <c r="B172" s="21"/>
      <c r="E172" s="17"/>
      <c r="F172" s="17"/>
      <c r="G172" s="46"/>
      <c r="H172" s="47"/>
    </row>
    <row r="173" spans="1:8" s="18" customFormat="1" x14ac:dyDescent="0.2">
      <c r="A173" s="21"/>
      <c r="B173" s="21"/>
      <c r="E173" s="17"/>
      <c r="F173" s="17"/>
      <c r="G173" s="46"/>
      <c r="H173" s="47"/>
    </row>
    <row r="174" spans="1:8" s="18" customFormat="1" x14ac:dyDescent="0.2">
      <c r="A174" s="21"/>
      <c r="B174" s="21"/>
      <c r="E174" s="17"/>
      <c r="F174" s="17"/>
      <c r="G174" s="46"/>
      <c r="H174" s="47"/>
    </row>
    <row r="175" spans="1:8" s="18" customFormat="1" x14ac:dyDescent="0.2">
      <c r="A175" s="21"/>
      <c r="B175" s="21"/>
      <c r="E175" s="17"/>
      <c r="F175" s="17"/>
      <c r="G175" s="46"/>
      <c r="H175" s="47"/>
    </row>
    <row r="176" spans="1:8" s="18" customFormat="1" x14ac:dyDescent="0.2">
      <c r="A176" s="21"/>
      <c r="B176" s="21"/>
      <c r="E176" s="17"/>
      <c r="F176" s="17"/>
      <c r="G176" s="46"/>
      <c r="H176" s="47"/>
    </row>
    <row r="177" spans="1:8" s="18" customFormat="1" x14ac:dyDescent="0.2">
      <c r="A177" s="21"/>
      <c r="B177" s="21"/>
      <c r="E177" s="17"/>
      <c r="F177" s="17"/>
      <c r="G177" s="46"/>
      <c r="H177" s="47"/>
    </row>
    <row r="178" spans="1:8" s="18" customFormat="1" x14ac:dyDescent="0.2">
      <c r="A178" s="21"/>
      <c r="B178" s="21"/>
      <c r="E178" s="17"/>
      <c r="F178" s="17"/>
      <c r="G178" s="46"/>
      <c r="H178" s="47"/>
    </row>
    <row r="179" spans="1:8" s="18" customFormat="1" x14ac:dyDescent="0.2">
      <c r="A179" s="21"/>
      <c r="B179" s="21"/>
      <c r="E179" s="17"/>
      <c r="F179" s="17"/>
      <c r="G179" s="46"/>
      <c r="H179" s="47"/>
    </row>
    <row r="180" spans="1:8" s="18" customFormat="1" x14ac:dyDescent="0.2">
      <c r="A180" s="21"/>
      <c r="B180" s="21"/>
      <c r="E180" s="17"/>
      <c r="F180" s="17"/>
      <c r="G180" s="46"/>
      <c r="H180" s="47"/>
    </row>
    <row r="181" spans="1:8" s="18" customFormat="1" x14ac:dyDescent="0.2">
      <c r="A181" s="21"/>
      <c r="B181" s="21"/>
      <c r="E181" s="17"/>
      <c r="F181" s="17"/>
      <c r="G181" s="46"/>
      <c r="H181" s="47"/>
    </row>
    <row r="182" spans="1:8" s="18" customFormat="1" x14ac:dyDescent="0.2">
      <c r="A182" s="21"/>
      <c r="B182" s="21"/>
      <c r="E182" s="17"/>
      <c r="F182" s="17"/>
      <c r="G182" s="46"/>
      <c r="H182" s="47"/>
    </row>
    <row r="183" spans="1:8" s="18" customFormat="1" x14ac:dyDescent="0.2">
      <c r="A183" s="21"/>
      <c r="B183" s="21"/>
      <c r="E183" s="17"/>
      <c r="F183" s="17"/>
      <c r="G183" s="46"/>
      <c r="H183" s="47"/>
    </row>
    <row r="184" spans="1:8" s="18" customFormat="1" x14ac:dyDescent="0.2">
      <c r="A184" s="21"/>
      <c r="B184" s="21"/>
      <c r="E184" s="17"/>
      <c r="F184" s="17"/>
      <c r="G184" s="46"/>
      <c r="H184" s="47"/>
    </row>
    <row r="185" spans="1:8" s="18" customFormat="1" x14ac:dyDescent="0.2">
      <c r="A185" s="21"/>
      <c r="B185" s="21"/>
      <c r="E185" s="17"/>
      <c r="F185" s="17"/>
      <c r="G185" s="46"/>
      <c r="H185" s="47"/>
    </row>
    <row r="186" spans="1:8" s="18" customFormat="1" x14ac:dyDescent="0.2">
      <c r="A186" s="21"/>
      <c r="B186" s="21"/>
      <c r="E186" s="17"/>
      <c r="F186" s="17"/>
      <c r="G186" s="46"/>
      <c r="H186" s="47"/>
    </row>
    <row r="187" spans="1:8" s="18" customFormat="1" x14ac:dyDescent="0.2">
      <c r="A187" s="21"/>
      <c r="B187" s="21"/>
      <c r="E187" s="17"/>
      <c r="F187" s="17"/>
      <c r="G187" s="46"/>
      <c r="H187" s="47"/>
    </row>
    <row r="188" spans="1:8" s="18" customFormat="1" x14ac:dyDescent="0.2">
      <c r="A188" s="21"/>
      <c r="B188" s="21"/>
      <c r="E188" s="17"/>
      <c r="F188" s="17"/>
      <c r="G188" s="46"/>
      <c r="H188" s="47"/>
    </row>
    <row r="189" spans="1:8" s="18" customFormat="1" x14ac:dyDescent="0.2">
      <c r="A189" s="21"/>
      <c r="B189" s="21"/>
      <c r="E189" s="17"/>
      <c r="F189" s="17"/>
      <c r="G189" s="46"/>
      <c r="H189" s="47"/>
    </row>
    <row r="190" spans="1:8" s="18" customFormat="1" x14ac:dyDescent="0.2">
      <c r="A190" s="21"/>
      <c r="B190" s="21"/>
      <c r="E190" s="17"/>
      <c r="F190" s="17"/>
      <c r="G190" s="46"/>
      <c r="H190" s="47"/>
    </row>
    <row r="191" spans="1:8" s="18" customFormat="1" x14ac:dyDescent="0.2">
      <c r="A191" s="21"/>
      <c r="B191" s="21"/>
      <c r="E191" s="17"/>
      <c r="F191" s="17"/>
      <c r="G191" s="46"/>
      <c r="H191" s="47"/>
    </row>
    <row r="192" spans="1:8" s="18" customFormat="1" x14ac:dyDescent="0.2">
      <c r="A192" s="21"/>
      <c r="B192" s="21"/>
      <c r="E192" s="17"/>
      <c r="F192" s="17"/>
      <c r="G192" s="46"/>
      <c r="H192" s="47"/>
    </row>
    <row r="193" spans="1:8" s="18" customFormat="1" x14ac:dyDescent="0.2">
      <c r="A193" s="21"/>
      <c r="B193" s="21"/>
      <c r="E193" s="17"/>
      <c r="F193" s="17"/>
      <c r="G193" s="46"/>
      <c r="H193" s="47"/>
    </row>
    <row r="194" spans="1:8" s="18" customFormat="1" x14ac:dyDescent="0.2">
      <c r="A194" s="21"/>
      <c r="B194" s="21"/>
      <c r="E194" s="17"/>
      <c r="F194" s="17"/>
      <c r="G194" s="46"/>
      <c r="H194" s="47"/>
    </row>
    <row r="195" spans="1:8" s="18" customFormat="1" x14ac:dyDescent="0.2">
      <c r="A195" s="21"/>
      <c r="B195" s="21"/>
      <c r="E195" s="17"/>
      <c r="F195" s="17"/>
      <c r="G195" s="46"/>
      <c r="H195" s="47"/>
    </row>
    <row r="196" spans="1:8" s="18" customFormat="1" x14ac:dyDescent="0.2">
      <c r="A196" s="21"/>
      <c r="B196" s="21"/>
      <c r="E196" s="17"/>
      <c r="F196" s="17"/>
      <c r="G196" s="46"/>
      <c r="H196" s="47"/>
    </row>
    <row r="197" spans="1:8" s="18" customFormat="1" x14ac:dyDescent="0.2">
      <c r="A197" s="21"/>
      <c r="B197" s="21"/>
      <c r="E197" s="17"/>
      <c r="F197" s="17"/>
      <c r="G197" s="46"/>
      <c r="H197" s="47"/>
    </row>
    <row r="198" spans="1:8" s="18" customFormat="1" x14ac:dyDescent="0.2">
      <c r="A198" s="21"/>
      <c r="B198" s="21"/>
      <c r="E198" s="17"/>
      <c r="F198" s="17"/>
      <c r="G198" s="46"/>
      <c r="H198" s="47"/>
    </row>
    <row r="199" spans="1:8" s="18" customFormat="1" x14ac:dyDescent="0.2">
      <c r="A199" s="21"/>
      <c r="B199" s="21"/>
      <c r="E199" s="17"/>
      <c r="F199" s="17"/>
      <c r="G199" s="46"/>
      <c r="H199" s="47"/>
    </row>
    <row r="200" spans="1:8" s="18" customFormat="1" x14ac:dyDescent="0.2">
      <c r="A200" s="21"/>
      <c r="B200" s="21"/>
      <c r="E200" s="17"/>
      <c r="F200" s="17"/>
      <c r="G200" s="46"/>
      <c r="H200" s="47"/>
    </row>
    <row r="201" spans="1:8" s="18" customFormat="1" x14ac:dyDescent="0.2">
      <c r="A201" s="21"/>
      <c r="B201" s="21"/>
      <c r="E201" s="17"/>
      <c r="F201" s="17"/>
      <c r="G201" s="46"/>
      <c r="H201" s="47"/>
    </row>
    <row r="202" spans="1:8" s="18" customFormat="1" x14ac:dyDescent="0.2">
      <c r="A202" s="21"/>
      <c r="B202" s="21"/>
      <c r="E202" s="17"/>
      <c r="F202" s="17"/>
      <c r="G202" s="46"/>
      <c r="H202" s="47"/>
    </row>
    <row r="203" spans="1:8" s="18" customFormat="1" x14ac:dyDescent="0.2">
      <c r="A203" s="21"/>
      <c r="B203" s="21"/>
      <c r="E203" s="17"/>
      <c r="F203" s="17"/>
      <c r="G203" s="46"/>
      <c r="H203" s="47"/>
    </row>
    <row r="204" spans="1:8" s="18" customFormat="1" x14ac:dyDescent="0.2">
      <c r="A204" s="21"/>
      <c r="B204" s="21"/>
      <c r="E204" s="17"/>
      <c r="F204" s="17"/>
      <c r="G204" s="46"/>
      <c r="H204" s="47"/>
    </row>
    <row r="205" spans="1:8" s="18" customFormat="1" x14ac:dyDescent="0.2">
      <c r="A205" s="21"/>
      <c r="B205" s="21"/>
      <c r="E205" s="17"/>
      <c r="F205" s="17"/>
      <c r="G205" s="46"/>
      <c r="H205" s="47"/>
    </row>
    <row r="206" spans="1:8" s="18" customFormat="1" x14ac:dyDescent="0.2">
      <c r="A206" s="21"/>
      <c r="B206" s="21"/>
      <c r="E206" s="17"/>
      <c r="F206" s="17"/>
      <c r="G206" s="46"/>
      <c r="H206" s="47"/>
    </row>
    <row r="207" spans="1:8" s="18" customFormat="1" x14ac:dyDescent="0.2">
      <c r="A207" s="21"/>
      <c r="B207" s="21"/>
      <c r="E207" s="17"/>
      <c r="F207" s="17"/>
      <c r="G207" s="46"/>
      <c r="H207" s="47"/>
    </row>
    <row r="208" spans="1:8" s="18" customFormat="1" x14ac:dyDescent="0.2">
      <c r="A208" s="21"/>
      <c r="B208" s="21"/>
      <c r="E208" s="17"/>
      <c r="F208" s="17"/>
      <c r="G208" s="46"/>
      <c r="H208" s="47"/>
    </row>
    <row r="209" spans="1:8" s="18" customFormat="1" x14ac:dyDescent="0.2">
      <c r="A209" s="21"/>
      <c r="B209" s="21"/>
      <c r="E209" s="17"/>
      <c r="F209" s="17"/>
      <c r="G209" s="46"/>
      <c r="H209" s="47"/>
    </row>
    <row r="210" spans="1:8" s="18" customFormat="1" x14ac:dyDescent="0.2">
      <c r="A210" s="21"/>
      <c r="B210" s="21"/>
      <c r="E210" s="17"/>
      <c r="F210" s="17"/>
      <c r="G210" s="46"/>
      <c r="H210" s="47"/>
    </row>
    <row r="211" spans="1:8" s="18" customFormat="1" x14ac:dyDescent="0.2">
      <c r="A211" s="21"/>
      <c r="B211" s="21"/>
      <c r="E211" s="17"/>
      <c r="F211" s="17"/>
      <c r="G211" s="46"/>
      <c r="H211" s="47"/>
    </row>
    <row r="212" spans="1:8" s="18" customFormat="1" x14ac:dyDescent="0.2">
      <c r="A212" s="21"/>
      <c r="B212" s="21"/>
      <c r="E212" s="17"/>
      <c r="F212" s="17"/>
      <c r="G212" s="46"/>
      <c r="H212" s="47"/>
    </row>
    <row r="213" spans="1:8" s="18" customFormat="1" x14ac:dyDescent="0.2">
      <c r="A213" s="21"/>
      <c r="B213" s="21"/>
      <c r="E213" s="17"/>
      <c r="F213" s="17"/>
      <c r="G213" s="46"/>
      <c r="H213" s="47"/>
    </row>
    <row r="214" spans="1:8" s="18" customFormat="1" x14ac:dyDescent="0.2">
      <c r="A214" s="21"/>
      <c r="B214" s="21"/>
      <c r="E214" s="17"/>
      <c r="F214" s="17"/>
      <c r="G214" s="46"/>
      <c r="H214" s="47"/>
    </row>
  </sheetData>
  <mergeCells count="15">
    <mergeCell ref="G19:H19"/>
    <mergeCell ref="G5:H5"/>
    <mergeCell ref="A14:C14"/>
    <mergeCell ref="A17:F17"/>
    <mergeCell ref="G17:H17"/>
    <mergeCell ref="G18:H18"/>
    <mergeCell ref="G26:H26"/>
    <mergeCell ref="G27:H27"/>
    <mergeCell ref="G20:H20"/>
    <mergeCell ref="A22:F22"/>
    <mergeCell ref="G22:H22"/>
    <mergeCell ref="A25:F25"/>
    <mergeCell ref="G25:H25"/>
    <mergeCell ref="A26:D26"/>
    <mergeCell ref="A27:D27"/>
  </mergeCells>
  <pageMargins left="0.70866141732283472" right="0.70866141732283472" top="0.78740157480314965" bottom="0.78740157480314965" header="0.31496062992125984" footer="0.31496062992125984"/>
  <pageSetup paperSize="9" scale="75" firstPageNumber="96" orientation="portrait" useFirstPageNumber="1" r:id="rId1"/>
  <headerFooter>
    <oddFooter>&amp;L&amp;"Arial,Kurzíva"Zastupitelstvo Olomouckého kraje 18-12-2017
6. - Rozpočet Olomouckého kraje 2018 - návrh rozpočtu
Příloha č. 4): Financování &amp;R&amp;"-,Kurzíva"Strana &amp;P (celkem 171)</oddFooter>
  </headerFooter>
  <colBreaks count="1" manualBreakCount="1">
    <brk id="9" max="22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23"/>
  <sheetViews>
    <sheetView view="pageBreakPreview" zoomScaleNormal="100" zoomScaleSheetLayoutView="100" workbookViewId="0">
      <selection activeCell="M21" sqref="M21"/>
    </sheetView>
  </sheetViews>
  <sheetFormatPr defaultRowHeight="14.25" x14ac:dyDescent="0.2"/>
  <cols>
    <col min="1" max="1" width="8.5703125" style="1" customWidth="1"/>
    <col min="2" max="2" width="9.140625" style="1"/>
    <col min="3" max="3" width="58.7109375" style="2" customWidth="1"/>
    <col min="4" max="4" width="14.140625" style="2" customWidth="1"/>
    <col min="5" max="5" width="14.140625" style="3" hidden="1" customWidth="1"/>
    <col min="6" max="6" width="14.85546875" style="3" hidden="1" customWidth="1"/>
    <col min="7" max="7" width="15" style="3" customWidth="1"/>
    <col min="8" max="8" width="9.140625" style="2" customWidth="1"/>
    <col min="9" max="9" width="17.5703125" style="18" customWidth="1"/>
    <col min="10" max="12" width="9.140625" style="18"/>
    <col min="13" max="13" width="13.28515625" style="18" customWidth="1"/>
    <col min="14" max="37" width="9.140625" style="18"/>
    <col min="38" max="16384" width="9.140625" style="2"/>
  </cols>
  <sheetData>
    <row r="1" spans="1:37" ht="20.25" x14ac:dyDescent="0.3">
      <c r="A1" s="15" t="s">
        <v>19</v>
      </c>
      <c r="B1" s="16"/>
      <c r="C1" s="16"/>
      <c r="D1" s="16"/>
      <c r="E1" s="16"/>
      <c r="F1" s="16"/>
      <c r="G1" s="17"/>
      <c r="H1" s="18"/>
    </row>
    <row r="2" spans="1:37" ht="15" x14ac:dyDescent="0.25">
      <c r="A2" s="16"/>
      <c r="B2" s="16"/>
      <c r="C2" s="16"/>
      <c r="D2" s="16"/>
      <c r="E2" s="16"/>
      <c r="F2" s="16"/>
      <c r="G2" s="17"/>
      <c r="H2" s="18"/>
    </row>
    <row r="3" spans="1:37" ht="18" x14ac:dyDescent="0.25">
      <c r="A3" s="19" t="s">
        <v>20</v>
      </c>
      <c r="B3" s="16"/>
      <c r="C3" s="16"/>
      <c r="D3" s="16"/>
      <c r="E3" s="16"/>
      <c r="F3" s="16"/>
      <c r="G3" s="17"/>
      <c r="H3" s="18"/>
    </row>
    <row r="4" spans="1:37" ht="15" x14ac:dyDescent="0.25">
      <c r="A4" s="16"/>
      <c r="B4" s="16"/>
      <c r="C4" s="16"/>
      <c r="D4" s="16"/>
      <c r="E4" s="16"/>
      <c r="F4" s="16"/>
      <c r="G4" s="17"/>
      <c r="H4" s="18"/>
    </row>
    <row r="5" spans="1:37" ht="23.25" x14ac:dyDescent="0.35">
      <c r="A5" s="20" t="s">
        <v>0</v>
      </c>
      <c r="B5" s="21"/>
      <c r="C5" s="18"/>
      <c r="D5" s="18"/>
      <c r="E5" s="17"/>
      <c r="F5" s="17"/>
      <c r="G5" s="80" t="s">
        <v>1</v>
      </c>
      <c r="H5" s="80"/>
    </row>
    <row r="6" spans="1:37" x14ac:dyDescent="0.2">
      <c r="A6" s="21"/>
      <c r="B6" s="21"/>
      <c r="C6" s="18"/>
      <c r="D6" s="18"/>
      <c r="E6" s="17"/>
      <c r="F6" s="17"/>
      <c r="G6" s="17"/>
      <c r="H6" s="18"/>
    </row>
    <row r="7" spans="1:37" x14ac:dyDescent="0.2">
      <c r="A7" s="22" t="s">
        <v>2</v>
      </c>
      <c r="B7" s="22" t="s">
        <v>18</v>
      </c>
      <c r="C7" s="18"/>
      <c r="D7" s="18"/>
      <c r="E7" s="17"/>
      <c r="F7" s="17"/>
      <c r="G7" s="17"/>
      <c r="H7" s="18"/>
    </row>
    <row r="8" spans="1:37" x14ac:dyDescent="0.2">
      <c r="A8" s="21"/>
      <c r="B8" s="22" t="s">
        <v>3</v>
      </c>
      <c r="C8" s="18"/>
      <c r="D8" s="18"/>
      <c r="E8" s="17"/>
      <c r="F8" s="17"/>
      <c r="G8" s="17"/>
      <c r="H8" s="18"/>
    </row>
    <row r="9" spans="1:37" x14ac:dyDescent="0.2">
      <c r="A9" s="21"/>
      <c r="B9" s="21"/>
      <c r="C9" s="18"/>
      <c r="D9" s="18"/>
      <c r="E9" s="17"/>
      <c r="F9" s="17"/>
      <c r="G9" s="17"/>
      <c r="H9" s="18"/>
    </row>
    <row r="10" spans="1:37" s="4" customFormat="1" ht="13.5" thickBot="1" x14ac:dyDescent="0.25">
      <c r="A10" s="23"/>
      <c r="B10" s="23"/>
      <c r="C10" s="24"/>
      <c r="D10" s="24"/>
      <c r="E10" s="25"/>
      <c r="F10" s="25"/>
      <c r="G10" s="25"/>
      <c r="H10" s="24" t="s">
        <v>4</v>
      </c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</row>
    <row r="11" spans="1:37" s="4" customFormat="1" ht="39.75" thickTop="1" thickBot="1" x14ac:dyDescent="0.25">
      <c r="A11" s="5" t="s">
        <v>5</v>
      </c>
      <c r="B11" s="6" t="s">
        <v>6</v>
      </c>
      <c r="C11" s="7" t="s">
        <v>7</v>
      </c>
      <c r="D11" s="8" t="s">
        <v>23</v>
      </c>
      <c r="E11" s="8" t="s">
        <v>24</v>
      </c>
      <c r="F11" s="8" t="s">
        <v>25</v>
      </c>
      <c r="G11" s="8" t="s">
        <v>26</v>
      </c>
      <c r="H11" s="55" t="s">
        <v>8</v>
      </c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</row>
    <row r="12" spans="1:37" s="11" customFormat="1" ht="13.5" thickTop="1" thickBot="1" x14ac:dyDescent="0.25">
      <c r="A12" s="9">
        <v>1</v>
      </c>
      <c r="B12" s="10">
        <v>2</v>
      </c>
      <c r="C12" s="10">
        <v>3</v>
      </c>
      <c r="D12" s="56">
        <v>4</v>
      </c>
      <c r="E12" s="56">
        <v>5</v>
      </c>
      <c r="F12" s="56">
        <v>6</v>
      </c>
      <c r="G12" s="56">
        <v>5</v>
      </c>
      <c r="H12" s="55" t="s">
        <v>31</v>
      </c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</row>
    <row r="13" spans="1:37" ht="15" thickTop="1" x14ac:dyDescent="0.2">
      <c r="A13" s="26"/>
      <c r="B13" s="27">
        <v>81</v>
      </c>
      <c r="C13" s="28" t="s">
        <v>11</v>
      </c>
      <c r="D13" s="29">
        <v>66667</v>
      </c>
      <c r="E13" s="45">
        <v>72223</v>
      </c>
      <c r="F13" s="45">
        <v>72223</v>
      </c>
      <c r="G13" s="45">
        <f>SUM(G18)</f>
        <v>66667</v>
      </c>
      <c r="H13" s="30">
        <f>G13/D13*100</f>
        <v>100</v>
      </c>
    </row>
    <row r="14" spans="1:37" ht="15" thickBot="1" x14ac:dyDescent="0.25">
      <c r="A14" s="26"/>
      <c r="B14" s="27">
        <v>82</v>
      </c>
      <c r="C14" s="31" t="s">
        <v>12</v>
      </c>
      <c r="D14" s="29">
        <v>186492</v>
      </c>
      <c r="E14" s="45">
        <v>186492</v>
      </c>
      <c r="F14" s="45">
        <v>186492</v>
      </c>
      <c r="G14" s="45">
        <f>SUM(G23)</f>
        <v>186492</v>
      </c>
      <c r="H14" s="30">
        <f>G14/D14*100</f>
        <v>100</v>
      </c>
    </row>
    <row r="15" spans="1:37" s="14" customFormat="1" ht="16.5" thickTop="1" thickBot="1" x14ac:dyDescent="0.3">
      <c r="A15" s="71" t="s">
        <v>9</v>
      </c>
      <c r="B15" s="72"/>
      <c r="C15" s="73"/>
      <c r="D15" s="12">
        <f>SUM(D13:D14)</f>
        <v>253159</v>
      </c>
      <c r="E15" s="12">
        <f>SUM(E13:E14)</f>
        <v>258715</v>
      </c>
      <c r="F15" s="12">
        <f>SUM(F13:F14)</f>
        <v>258715</v>
      </c>
      <c r="G15" s="12">
        <f t="shared" ref="G15" si="0">SUM(G13:G14)</f>
        <v>253159</v>
      </c>
      <c r="H15" s="13">
        <f>G15/D15*100</f>
        <v>100</v>
      </c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</row>
    <row r="16" spans="1:37" ht="15" thickTop="1" x14ac:dyDescent="0.2">
      <c r="A16" s="21"/>
      <c r="B16" s="21"/>
      <c r="C16" s="18"/>
      <c r="D16" s="18"/>
      <c r="E16" s="17"/>
      <c r="F16" s="17"/>
      <c r="G16" s="17"/>
      <c r="H16" s="18"/>
    </row>
    <row r="17" spans="1:33" s="2" customFormat="1" ht="15" x14ac:dyDescent="0.25">
      <c r="A17" s="32" t="s">
        <v>10</v>
      </c>
      <c r="B17" s="21"/>
      <c r="C17" s="18"/>
      <c r="D17" s="18"/>
      <c r="E17" s="17"/>
      <c r="F17" s="17"/>
      <c r="G17" s="43"/>
      <c r="H17" s="44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</row>
    <row r="18" spans="1:33" s="2" customFormat="1" ht="15.75" thickBot="1" x14ac:dyDescent="0.3">
      <c r="A18" s="63" t="s">
        <v>13</v>
      </c>
      <c r="B18" s="64"/>
      <c r="C18" s="64"/>
      <c r="D18" s="64"/>
      <c r="E18" s="64"/>
      <c r="F18" s="64"/>
      <c r="G18" s="74">
        <f>SUM(G19)</f>
        <v>66667</v>
      </c>
      <c r="H18" s="74"/>
      <c r="I18" s="40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</row>
    <row r="19" spans="1:33" s="2" customFormat="1" ht="15.75" thickTop="1" x14ac:dyDescent="0.25">
      <c r="A19" s="33" t="s">
        <v>14</v>
      </c>
      <c r="B19" s="21"/>
      <c r="C19" s="18"/>
      <c r="D19" s="18"/>
      <c r="E19" s="17"/>
      <c r="F19" s="17"/>
      <c r="G19" s="81">
        <v>66667</v>
      </c>
      <c r="H19" s="82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</row>
    <row r="20" spans="1:33" s="2" customFormat="1" x14ac:dyDescent="0.2">
      <c r="A20" s="22" t="s">
        <v>15</v>
      </c>
      <c r="B20" s="21"/>
      <c r="C20" s="18"/>
      <c r="D20" s="18"/>
      <c r="E20" s="17"/>
      <c r="F20" s="17"/>
      <c r="G20" s="17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</row>
    <row r="21" spans="1:33" s="2" customFormat="1" ht="15" x14ac:dyDescent="0.25">
      <c r="A21" s="33"/>
      <c r="B21" s="21"/>
      <c r="C21" s="18"/>
      <c r="D21" s="18"/>
      <c r="E21" s="17"/>
      <c r="F21" s="17"/>
      <c r="G21" s="17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</row>
    <row r="22" spans="1:33" s="2" customFormat="1" ht="15" x14ac:dyDescent="0.25">
      <c r="A22" s="33"/>
      <c r="B22" s="21"/>
      <c r="C22" s="18"/>
      <c r="D22" s="18"/>
      <c r="E22" s="17"/>
      <c r="F22" s="17"/>
      <c r="G22" s="17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</row>
    <row r="23" spans="1:33" s="2" customFormat="1" ht="15.75" thickBot="1" x14ac:dyDescent="0.3">
      <c r="A23" s="63" t="s">
        <v>16</v>
      </c>
      <c r="B23" s="64"/>
      <c r="C23" s="64"/>
      <c r="D23" s="64"/>
      <c r="E23" s="64"/>
      <c r="F23" s="64"/>
      <c r="G23" s="74">
        <f>SUM(G24)</f>
        <v>186492</v>
      </c>
      <c r="H23" s="74"/>
      <c r="I23" s="40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</row>
    <row r="24" spans="1:33" s="2" customFormat="1" ht="15.75" thickTop="1" x14ac:dyDescent="0.25">
      <c r="A24" s="33" t="s">
        <v>14</v>
      </c>
      <c r="B24" s="21"/>
      <c r="C24" s="18"/>
      <c r="D24" s="18"/>
      <c r="E24" s="17"/>
      <c r="F24" s="17"/>
      <c r="G24" s="78">
        <f>SUM(G26,G25)</f>
        <v>186492</v>
      </c>
      <c r="H24" s="79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</row>
    <row r="25" spans="1:33" s="2" customFormat="1" ht="15" x14ac:dyDescent="0.25">
      <c r="A25" s="34" t="s">
        <v>32</v>
      </c>
      <c r="B25" s="35"/>
      <c r="C25" s="36"/>
      <c r="D25" s="36"/>
      <c r="E25" s="37"/>
      <c r="F25" s="18"/>
      <c r="G25" s="83">
        <v>43634</v>
      </c>
      <c r="H25" s="84"/>
      <c r="I25" s="36"/>
      <c r="J25" s="36"/>
      <c r="K25" s="36"/>
      <c r="L25" s="36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</row>
    <row r="26" spans="1:33" s="2" customFormat="1" ht="31.5" customHeight="1" x14ac:dyDescent="0.2">
      <c r="A26" s="75" t="s">
        <v>17</v>
      </c>
      <c r="B26" s="76"/>
      <c r="C26" s="76"/>
      <c r="D26" s="76"/>
      <c r="E26" s="77"/>
      <c r="F26" s="77"/>
      <c r="G26" s="85">
        <v>142858</v>
      </c>
      <c r="H26" s="86"/>
      <c r="I26" s="36"/>
      <c r="J26" s="36"/>
      <c r="K26" s="36"/>
      <c r="L26" s="36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</row>
    <row r="27" spans="1:33" s="2" customFormat="1" x14ac:dyDescent="0.2">
      <c r="A27" s="77"/>
      <c r="B27" s="77"/>
      <c r="C27" s="77"/>
      <c r="D27" s="77"/>
      <c r="E27" s="77"/>
      <c r="F27" s="77"/>
      <c r="G27" s="86"/>
      <c r="H27" s="86"/>
      <c r="I27" s="36"/>
      <c r="J27" s="36"/>
      <c r="K27" s="36"/>
      <c r="L27" s="36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</row>
    <row r="28" spans="1:33" s="2" customFormat="1" x14ac:dyDescent="0.2">
      <c r="A28" s="21"/>
      <c r="B28" s="21"/>
      <c r="C28" s="18"/>
      <c r="D28" s="18"/>
      <c r="E28" s="17"/>
      <c r="F28" s="17"/>
      <c r="G28" s="17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</row>
    <row r="29" spans="1:33" s="2" customFormat="1" x14ac:dyDescent="0.2">
      <c r="A29" s="21"/>
      <c r="B29" s="21"/>
      <c r="C29" s="18"/>
      <c r="D29" s="18"/>
      <c r="E29" s="17"/>
      <c r="F29" s="17"/>
      <c r="G29" s="17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</row>
    <row r="30" spans="1:33" s="2" customFormat="1" x14ac:dyDescent="0.2">
      <c r="A30" s="21"/>
      <c r="B30" s="21"/>
      <c r="C30" s="18"/>
      <c r="D30" s="18"/>
      <c r="E30" s="17"/>
      <c r="F30" s="17"/>
      <c r="G30" s="17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</row>
    <row r="31" spans="1:33" s="2" customFormat="1" x14ac:dyDescent="0.2">
      <c r="A31" s="21"/>
      <c r="B31" s="21"/>
      <c r="C31" s="18"/>
      <c r="D31" s="18"/>
      <c r="E31" s="17"/>
      <c r="F31" s="17"/>
      <c r="G31" s="17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</row>
    <row r="32" spans="1:33" s="2" customFormat="1" x14ac:dyDescent="0.2">
      <c r="A32" s="21"/>
      <c r="B32" s="21"/>
      <c r="C32" s="18"/>
      <c r="D32" s="18"/>
      <c r="E32" s="17"/>
      <c r="F32" s="17"/>
      <c r="G32" s="17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</row>
    <row r="33" spans="1:33" s="2" customFormat="1" x14ac:dyDescent="0.2">
      <c r="A33" s="21"/>
      <c r="B33" s="21"/>
      <c r="C33" s="18"/>
      <c r="D33" s="18"/>
      <c r="E33" s="17"/>
      <c r="F33" s="17"/>
      <c r="G33" s="17"/>
      <c r="H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</row>
    <row r="34" spans="1:33" s="18" customFormat="1" x14ac:dyDescent="0.2">
      <c r="A34" s="21"/>
      <c r="B34" s="21"/>
      <c r="E34" s="17"/>
      <c r="F34" s="17"/>
      <c r="G34" s="17"/>
    </row>
    <row r="35" spans="1:33" s="18" customFormat="1" x14ac:dyDescent="0.2">
      <c r="A35" s="21"/>
      <c r="B35" s="21"/>
      <c r="E35" s="17"/>
      <c r="F35" s="17"/>
      <c r="G35" s="17"/>
    </row>
    <row r="36" spans="1:33" s="18" customFormat="1" x14ac:dyDescent="0.2">
      <c r="A36" s="21"/>
      <c r="B36" s="21"/>
      <c r="E36" s="17"/>
      <c r="F36" s="17"/>
      <c r="G36" s="17"/>
    </row>
    <row r="37" spans="1:33" s="18" customFormat="1" x14ac:dyDescent="0.2">
      <c r="A37" s="21"/>
      <c r="B37" s="21"/>
      <c r="E37" s="17"/>
      <c r="F37" s="17"/>
      <c r="G37" s="17"/>
    </row>
    <row r="38" spans="1:33" s="18" customFormat="1" x14ac:dyDescent="0.2">
      <c r="A38" s="21"/>
      <c r="B38" s="21"/>
      <c r="E38" s="17"/>
      <c r="F38" s="17"/>
      <c r="G38" s="17"/>
    </row>
    <row r="39" spans="1:33" s="18" customFormat="1" x14ac:dyDescent="0.2">
      <c r="A39" s="21"/>
      <c r="B39" s="21"/>
      <c r="E39" s="17"/>
      <c r="F39" s="17"/>
      <c r="G39" s="17"/>
    </row>
    <row r="40" spans="1:33" s="18" customFormat="1" x14ac:dyDescent="0.2">
      <c r="A40" s="21"/>
      <c r="B40" s="21"/>
      <c r="E40" s="17"/>
      <c r="F40" s="17"/>
      <c r="G40" s="17"/>
    </row>
    <row r="41" spans="1:33" s="18" customFormat="1" x14ac:dyDescent="0.2">
      <c r="A41" s="21"/>
      <c r="B41" s="21"/>
      <c r="E41" s="17"/>
      <c r="F41" s="17"/>
      <c r="G41" s="17"/>
    </row>
    <row r="42" spans="1:33" s="18" customFormat="1" x14ac:dyDescent="0.2">
      <c r="A42" s="21"/>
      <c r="B42" s="21"/>
      <c r="E42" s="17"/>
      <c r="F42" s="17"/>
      <c r="G42" s="17"/>
    </row>
    <row r="43" spans="1:33" s="18" customFormat="1" x14ac:dyDescent="0.2">
      <c r="A43" s="21"/>
      <c r="B43" s="21"/>
      <c r="E43" s="17"/>
      <c r="F43" s="17"/>
      <c r="G43" s="17"/>
    </row>
    <row r="44" spans="1:33" s="18" customFormat="1" x14ac:dyDescent="0.2">
      <c r="A44" s="21"/>
      <c r="B44" s="21"/>
      <c r="E44" s="17"/>
      <c r="F44" s="17"/>
      <c r="G44" s="17"/>
    </row>
    <row r="45" spans="1:33" s="18" customFormat="1" x14ac:dyDescent="0.2">
      <c r="A45" s="21"/>
      <c r="B45" s="21"/>
      <c r="E45" s="17"/>
      <c r="F45" s="17"/>
      <c r="G45" s="17"/>
    </row>
    <row r="46" spans="1:33" s="18" customFormat="1" x14ac:dyDescent="0.2">
      <c r="A46" s="21"/>
      <c r="B46" s="21"/>
      <c r="E46" s="17"/>
      <c r="F46" s="17"/>
      <c r="G46" s="17"/>
    </row>
    <row r="47" spans="1:33" s="18" customFormat="1" x14ac:dyDescent="0.2">
      <c r="A47" s="21"/>
      <c r="B47" s="21"/>
      <c r="E47" s="17"/>
      <c r="F47" s="17"/>
      <c r="G47" s="17"/>
    </row>
    <row r="48" spans="1:33" s="18" customFormat="1" x14ac:dyDescent="0.2">
      <c r="A48" s="21"/>
      <c r="B48" s="21"/>
      <c r="E48" s="17"/>
      <c r="F48" s="17"/>
      <c r="G48" s="17"/>
    </row>
    <row r="49" spans="1:7" s="18" customFormat="1" x14ac:dyDescent="0.2">
      <c r="A49" s="21"/>
      <c r="B49" s="21"/>
      <c r="E49" s="17"/>
      <c r="F49" s="17"/>
      <c r="G49" s="17"/>
    </row>
    <row r="50" spans="1:7" s="18" customFormat="1" x14ac:dyDescent="0.2">
      <c r="A50" s="21"/>
      <c r="B50" s="21"/>
      <c r="E50" s="17"/>
      <c r="F50" s="17"/>
      <c r="G50" s="17"/>
    </row>
    <row r="51" spans="1:7" s="18" customFormat="1" x14ac:dyDescent="0.2">
      <c r="A51" s="21"/>
      <c r="B51" s="21"/>
      <c r="E51" s="17"/>
      <c r="F51" s="17"/>
      <c r="G51" s="17"/>
    </row>
    <row r="52" spans="1:7" s="18" customFormat="1" x14ac:dyDescent="0.2">
      <c r="A52" s="21"/>
      <c r="B52" s="21"/>
      <c r="E52" s="17"/>
      <c r="F52" s="17"/>
      <c r="G52" s="17"/>
    </row>
    <row r="53" spans="1:7" s="18" customFormat="1" x14ac:dyDescent="0.2">
      <c r="A53" s="21"/>
      <c r="B53" s="21"/>
      <c r="E53" s="17"/>
      <c r="F53" s="17"/>
      <c r="G53" s="17"/>
    </row>
    <row r="54" spans="1:7" s="18" customFormat="1" x14ac:dyDescent="0.2">
      <c r="A54" s="21"/>
      <c r="B54" s="21"/>
      <c r="E54" s="17"/>
      <c r="F54" s="17"/>
      <c r="G54" s="17"/>
    </row>
    <row r="55" spans="1:7" s="18" customFormat="1" x14ac:dyDescent="0.2">
      <c r="A55" s="21"/>
      <c r="B55" s="21"/>
      <c r="E55" s="17"/>
      <c r="F55" s="17"/>
      <c r="G55" s="17"/>
    </row>
    <row r="56" spans="1:7" s="18" customFormat="1" x14ac:dyDescent="0.2">
      <c r="A56" s="21"/>
      <c r="B56" s="21"/>
      <c r="E56" s="17"/>
      <c r="F56" s="17"/>
      <c r="G56" s="17"/>
    </row>
    <row r="57" spans="1:7" s="18" customFormat="1" x14ac:dyDescent="0.2">
      <c r="A57" s="21"/>
      <c r="B57" s="21"/>
      <c r="E57" s="17"/>
      <c r="F57" s="17"/>
      <c r="G57" s="17"/>
    </row>
    <row r="58" spans="1:7" s="18" customFormat="1" x14ac:dyDescent="0.2">
      <c r="A58" s="21"/>
      <c r="B58" s="21"/>
      <c r="E58" s="17"/>
      <c r="F58" s="17"/>
      <c r="G58" s="17"/>
    </row>
    <row r="59" spans="1:7" s="18" customFormat="1" x14ac:dyDescent="0.2">
      <c r="A59" s="21"/>
      <c r="B59" s="21"/>
      <c r="E59" s="17"/>
      <c r="F59" s="17"/>
      <c r="G59" s="17"/>
    </row>
    <row r="60" spans="1:7" s="18" customFormat="1" x14ac:dyDescent="0.2">
      <c r="A60" s="21"/>
      <c r="B60" s="21"/>
      <c r="E60" s="17"/>
      <c r="F60" s="17"/>
      <c r="G60" s="17"/>
    </row>
    <row r="61" spans="1:7" s="18" customFormat="1" x14ac:dyDescent="0.2">
      <c r="A61" s="21"/>
      <c r="B61" s="21"/>
      <c r="E61" s="17"/>
      <c r="F61" s="17"/>
      <c r="G61" s="17"/>
    </row>
    <row r="62" spans="1:7" s="18" customFormat="1" x14ac:dyDescent="0.2">
      <c r="A62" s="21"/>
      <c r="B62" s="21"/>
      <c r="E62" s="17"/>
      <c r="F62" s="17"/>
      <c r="G62" s="17"/>
    </row>
    <row r="63" spans="1:7" s="18" customFormat="1" x14ac:dyDescent="0.2">
      <c r="A63" s="21"/>
      <c r="B63" s="21"/>
      <c r="E63" s="17"/>
      <c r="F63" s="17"/>
      <c r="G63" s="17"/>
    </row>
    <row r="64" spans="1:7" s="18" customFormat="1" x14ac:dyDescent="0.2">
      <c r="A64" s="21"/>
      <c r="B64" s="21"/>
      <c r="E64" s="17"/>
      <c r="F64" s="17"/>
      <c r="G64" s="17"/>
    </row>
    <row r="65" spans="1:7" s="18" customFormat="1" x14ac:dyDescent="0.2">
      <c r="A65" s="21"/>
      <c r="B65" s="21"/>
      <c r="E65" s="17"/>
      <c r="F65" s="17"/>
      <c r="G65" s="17"/>
    </row>
    <row r="66" spans="1:7" s="18" customFormat="1" x14ac:dyDescent="0.2">
      <c r="A66" s="21"/>
      <c r="B66" s="21"/>
      <c r="E66" s="17"/>
      <c r="F66" s="17"/>
      <c r="G66" s="17"/>
    </row>
    <row r="67" spans="1:7" s="18" customFormat="1" x14ac:dyDescent="0.2">
      <c r="A67" s="21"/>
      <c r="B67" s="21"/>
      <c r="E67" s="17"/>
      <c r="F67" s="17"/>
      <c r="G67" s="17"/>
    </row>
    <row r="68" spans="1:7" s="18" customFormat="1" x14ac:dyDescent="0.2">
      <c r="A68" s="21"/>
      <c r="B68" s="21"/>
      <c r="E68" s="17"/>
      <c r="F68" s="17"/>
      <c r="G68" s="17"/>
    </row>
    <row r="69" spans="1:7" s="18" customFormat="1" x14ac:dyDescent="0.2">
      <c r="A69" s="21"/>
      <c r="B69" s="21"/>
      <c r="E69" s="17"/>
      <c r="F69" s="17"/>
      <c r="G69" s="17"/>
    </row>
    <row r="70" spans="1:7" s="18" customFormat="1" x14ac:dyDescent="0.2">
      <c r="A70" s="21"/>
      <c r="B70" s="21"/>
      <c r="E70" s="17"/>
      <c r="F70" s="17"/>
      <c r="G70" s="17"/>
    </row>
    <row r="71" spans="1:7" s="18" customFormat="1" x14ac:dyDescent="0.2">
      <c r="A71" s="21"/>
      <c r="B71" s="21"/>
      <c r="E71" s="17"/>
      <c r="F71" s="17"/>
      <c r="G71" s="17"/>
    </row>
    <row r="72" spans="1:7" s="18" customFormat="1" x14ac:dyDescent="0.2">
      <c r="A72" s="21"/>
      <c r="B72" s="21"/>
      <c r="E72" s="17"/>
      <c r="F72" s="17"/>
      <c r="G72" s="17"/>
    </row>
    <row r="73" spans="1:7" s="18" customFormat="1" x14ac:dyDescent="0.2">
      <c r="A73" s="21"/>
      <c r="B73" s="21"/>
      <c r="E73" s="17"/>
      <c r="F73" s="17"/>
      <c r="G73" s="17"/>
    </row>
    <row r="74" spans="1:7" s="18" customFormat="1" x14ac:dyDescent="0.2">
      <c r="A74" s="21"/>
      <c r="B74" s="21"/>
      <c r="E74" s="17"/>
      <c r="F74" s="17"/>
      <c r="G74" s="17"/>
    </row>
    <row r="75" spans="1:7" s="18" customFormat="1" x14ac:dyDescent="0.2">
      <c r="A75" s="21"/>
      <c r="B75" s="21"/>
      <c r="E75" s="17"/>
      <c r="F75" s="17"/>
      <c r="G75" s="17"/>
    </row>
    <row r="76" spans="1:7" s="18" customFormat="1" x14ac:dyDescent="0.2">
      <c r="A76" s="21"/>
      <c r="B76" s="21"/>
      <c r="E76" s="17"/>
      <c r="F76" s="17"/>
      <c r="G76" s="17"/>
    </row>
    <row r="77" spans="1:7" s="18" customFormat="1" x14ac:dyDescent="0.2">
      <c r="A77" s="21"/>
      <c r="B77" s="21"/>
      <c r="E77" s="17"/>
      <c r="F77" s="17"/>
      <c r="G77" s="17"/>
    </row>
    <row r="78" spans="1:7" s="18" customFormat="1" x14ac:dyDescent="0.2">
      <c r="A78" s="21"/>
      <c r="B78" s="21"/>
      <c r="E78" s="17"/>
      <c r="F78" s="17"/>
      <c r="G78" s="17"/>
    </row>
    <row r="79" spans="1:7" s="18" customFormat="1" x14ac:dyDescent="0.2">
      <c r="A79" s="21"/>
      <c r="B79" s="21"/>
      <c r="E79" s="17"/>
      <c r="F79" s="17"/>
      <c r="G79" s="17"/>
    </row>
    <row r="80" spans="1:7" s="18" customFormat="1" x14ac:dyDescent="0.2">
      <c r="A80" s="21"/>
      <c r="B80" s="21"/>
      <c r="E80" s="17"/>
      <c r="F80" s="17"/>
      <c r="G80" s="17"/>
    </row>
    <row r="81" spans="1:7" s="18" customFormat="1" x14ac:dyDescent="0.2">
      <c r="A81" s="21"/>
      <c r="B81" s="21"/>
      <c r="E81" s="17"/>
      <c r="F81" s="17"/>
      <c r="G81" s="17"/>
    </row>
    <row r="82" spans="1:7" s="18" customFormat="1" x14ac:dyDescent="0.2">
      <c r="A82" s="21"/>
      <c r="B82" s="21"/>
      <c r="E82" s="17"/>
      <c r="F82" s="17"/>
      <c r="G82" s="17"/>
    </row>
    <row r="83" spans="1:7" s="18" customFormat="1" x14ac:dyDescent="0.2">
      <c r="A83" s="21"/>
      <c r="B83" s="21"/>
      <c r="E83" s="17"/>
      <c r="F83" s="17"/>
      <c r="G83" s="17"/>
    </row>
    <row r="84" spans="1:7" s="18" customFormat="1" x14ac:dyDescent="0.2">
      <c r="A84" s="21"/>
      <c r="B84" s="21"/>
      <c r="E84" s="17"/>
      <c r="F84" s="17"/>
      <c r="G84" s="17"/>
    </row>
    <row r="85" spans="1:7" s="18" customFormat="1" x14ac:dyDescent="0.2">
      <c r="A85" s="21"/>
      <c r="B85" s="21"/>
      <c r="E85" s="17"/>
      <c r="F85" s="17"/>
      <c r="G85" s="17"/>
    </row>
    <row r="86" spans="1:7" s="18" customFormat="1" x14ac:dyDescent="0.2">
      <c r="A86" s="21"/>
      <c r="B86" s="21"/>
      <c r="E86" s="17"/>
      <c r="F86" s="17"/>
      <c r="G86" s="17"/>
    </row>
    <row r="87" spans="1:7" s="18" customFormat="1" x14ac:dyDescent="0.2">
      <c r="A87" s="21"/>
      <c r="B87" s="21"/>
      <c r="E87" s="17"/>
      <c r="F87" s="17"/>
      <c r="G87" s="17"/>
    </row>
    <row r="88" spans="1:7" s="18" customFormat="1" x14ac:dyDescent="0.2">
      <c r="A88" s="21"/>
      <c r="B88" s="21"/>
      <c r="E88" s="17"/>
      <c r="F88" s="17"/>
      <c r="G88" s="17"/>
    </row>
    <row r="89" spans="1:7" s="18" customFormat="1" x14ac:dyDescent="0.2">
      <c r="A89" s="21"/>
      <c r="B89" s="21"/>
      <c r="E89" s="17"/>
      <c r="F89" s="17"/>
      <c r="G89" s="17"/>
    </row>
    <row r="90" spans="1:7" s="18" customFormat="1" x14ac:dyDescent="0.2">
      <c r="A90" s="21"/>
      <c r="B90" s="21"/>
      <c r="E90" s="17"/>
      <c r="F90" s="17"/>
      <c r="G90" s="17"/>
    </row>
    <row r="91" spans="1:7" s="18" customFormat="1" x14ac:dyDescent="0.2">
      <c r="A91" s="21"/>
      <c r="B91" s="21"/>
      <c r="E91" s="17"/>
      <c r="F91" s="17"/>
      <c r="G91" s="17"/>
    </row>
    <row r="92" spans="1:7" s="18" customFormat="1" x14ac:dyDescent="0.2">
      <c r="A92" s="21"/>
      <c r="B92" s="21"/>
      <c r="E92" s="17"/>
      <c r="F92" s="17"/>
      <c r="G92" s="17"/>
    </row>
    <row r="93" spans="1:7" s="18" customFormat="1" x14ac:dyDescent="0.2">
      <c r="A93" s="21"/>
      <c r="B93" s="21"/>
      <c r="E93" s="17"/>
      <c r="F93" s="17"/>
      <c r="G93" s="17"/>
    </row>
    <row r="94" spans="1:7" s="18" customFormat="1" x14ac:dyDescent="0.2">
      <c r="A94" s="21"/>
      <c r="B94" s="21"/>
      <c r="E94" s="17"/>
      <c r="F94" s="17"/>
      <c r="G94" s="17"/>
    </row>
    <row r="95" spans="1:7" s="18" customFormat="1" x14ac:dyDescent="0.2">
      <c r="A95" s="21"/>
      <c r="B95" s="21"/>
      <c r="E95" s="17"/>
      <c r="F95" s="17"/>
      <c r="G95" s="17"/>
    </row>
    <row r="96" spans="1:7" s="18" customFormat="1" x14ac:dyDescent="0.2">
      <c r="A96" s="21"/>
      <c r="B96" s="21"/>
      <c r="E96" s="17"/>
      <c r="F96" s="17"/>
      <c r="G96" s="17"/>
    </row>
    <row r="97" spans="1:7" s="18" customFormat="1" x14ac:dyDescent="0.2">
      <c r="A97" s="21"/>
      <c r="B97" s="21"/>
      <c r="E97" s="17"/>
      <c r="F97" s="17"/>
      <c r="G97" s="17"/>
    </row>
    <row r="98" spans="1:7" s="18" customFormat="1" x14ac:dyDescent="0.2">
      <c r="A98" s="21"/>
      <c r="B98" s="21"/>
      <c r="E98" s="17"/>
      <c r="F98" s="17"/>
      <c r="G98" s="17"/>
    </row>
    <row r="99" spans="1:7" s="18" customFormat="1" x14ac:dyDescent="0.2">
      <c r="A99" s="21"/>
      <c r="B99" s="21"/>
      <c r="E99" s="17"/>
      <c r="F99" s="17"/>
      <c r="G99" s="17"/>
    </row>
    <row r="100" spans="1:7" s="18" customFormat="1" x14ac:dyDescent="0.2">
      <c r="A100" s="21"/>
      <c r="B100" s="21"/>
      <c r="E100" s="17"/>
      <c r="F100" s="17"/>
      <c r="G100" s="17"/>
    </row>
    <row r="101" spans="1:7" s="18" customFormat="1" x14ac:dyDescent="0.2">
      <c r="A101" s="21"/>
      <c r="B101" s="21"/>
      <c r="E101" s="17"/>
      <c r="F101" s="17"/>
      <c r="G101" s="17"/>
    </row>
    <row r="102" spans="1:7" s="18" customFormat="1" x14ac:dyDescent="0.2">
      <c r="A102" s="21"/>
      <c r="B102" s="21"/>
      <c r="E102" s="17"/>
      <c r="F102" s="17"/>
      <c r="G102" s="17"/>
    </row>
    <row r="103" spans="1:7" s="18" customFormat="1" x14ac:dyDescent="0.2">
      <c r="A103" s="21"/>
      <c r="B103" s="21"/>
      <c r="E103" s="17"/>
      <c r="F103" s="17"/>
      <c r="G103" s="17"/>
    </row>
    <row r="104" spans="1:7" s="18" customFormat="1" x14ac:dyDescent="0.2">
      <c r="A104" s="21"/>
      <c r="B104" s="21"/>
      <c r="E104" s="17"/>
      <c r="F104" s="17"/>
      <c r="G104" s="17"/>
    </row>
    <row r="105" spans="1:7" s="18" customFormat="1" x14ac:dyDescent="0.2">
      <c r="A105" s="21"/>
      <c r="B105" s="21"/>
      <c r="E105" s="17"/>
      <c r="F105" s="17"/>
      <c r="G105" s="17"/>
    </row>
    <row r="106" spans="1:7" s="18" customFormat="1" x14ac:dyDescent="0.2">
      <c r="A106" s="21"/>
      <c r="B106" s="21"/>
      <c r="E106" s="17"/>
      <c r="F106" s="17"/>
      <c r="G106" s="17"/>
    </row>
    <row r="107" spans="1:7" s="18" customFormat="1" x14ac:dyDescent="0.2">
      <c r="A107" s="21"/>
      <c r="B107" s="21"/>
      <c r="E107" s="17"/>
      <c r="F107" s="17"/>
      <c r="G107" s="17"/>
    </row>
    <row r="108" spans="1:7" s="18" customFormat="1" x14ac:dyDescent="0.2">
      <c r="A108" s="21"/>
      <c r="B108" s="21"/>
      <c r="E108" s="17"/>
      <c r="F108" s="17"/>
      <c r="G108" s="17"/>
    </row>
    <row r="109" spans="1:7" s="18" customFormat="1" x14ac:dyDescent="0.2">
      <c r="A109" s="21"/>
      <c r="B109" s="21"/>
      <c r="E109" s="17"/>
      <c r="F109" s="17"/>
      <c r="G109" s="17"/>
    </row>
    <row r="110" spans="1:7" s="18" customFormat="1" x14ac:dyDescent="0.2">
      <c r="A110" s="21"/>
      <c r="B110" s="21"/>
      <c r="E110" s="17"/>
      <c r="F110" s="17"/>
      <c r="G110" s="17"/>
    </row>
    <row r="111" spans="1:7" s="18" customFormat="1" x14ac:dyDescent="0.2">
      <c r="A111" s="21"/>
      <c r="B111" s="21"/>
      <c r="E111" s="17"/>
      <c r="F111" s="17"/>
      <c r="G111" s="17"/>
    </row>
    <row r="112" spans="1:7" s="18" customFormat="1" x14ac:dyDescent="0.2">
      <c r="A112" s="21"/>
      <c r="B112" s="21"/>
      <c r="E112" s="17"/>
      <c r="F112" s="17"/>
      <c r="G112" s="17"/>
    </row>
    <row r="113" spans="1:7" s="18" customFormat="1" x14ac:dyDescent="0.2">
      <c r="A113" s="21"/>
      <c r="B113" s="21"/>
      <c r="E113" s="17"/>
      <c r="F113" s="17"/>
      <c r="G113" s="17"/>
    </row>
    <row r="114" spans="1:7" s="18" customFormat="1" x14ac:dyDescent="0.2">
      <c r="A114" s="21"/>
      <c r="B114" s="21"/>
      <c r="E114" s="17"/>
      <c r="F114" s="17"/>
      <c r="G114" s="17"/>
    </row>
    <row r="115" spans="1:7" s="18" customFormat="1" x14ac:dyDescent="0.2">
      <c r="A115" s="21"/>
      <c r="B115" s="21"/>
      <c r="E115" s="17"/>
      <c r="F115" s="17"/>
      <c r="G115" s="17"/>
    </row>
    <row r="116" spans="1:7" s="18" customFormat="1" x14ac:dyDescent="0.2">
      <c r="A116" s="21"/>
      <c r="B116" s="21"/>
      <c r="E116" s="17"/>
      <c r="F116" s="17"/>
      <c r="G116" s="17"/>
    </row>
    <row r="117" spans="1:7" s="18" customFormat="1" x14ac:dyDescent="0.2">
      <c r="A117" s="21"/>
      <c r="B117" s="21"/>
      <c r="E117" s="17"/>
      <c r="F117" s="17"/>
      <c r="G117" s="17"/>
    </row>
    <row r="118" spans="1:7" s="18" customFormat="1" x14ac:dyDescent="0.2">
      <c r="A118" s="21"/>
      <c r="B118" s="21"/>
      <c r="E118" s="17"/>
      <c r="F118" s="17"/>
      <c r="G118" s="17"/>
    </row>
    <row r="119" spans="1:7" s="18" customFormat="1" x14ac:dyDescent="0.2">
      <c r="A119" s="21"/>
      <c r="B119" s="21"/>
      <c r="E119" s="17"/>
      <c r="F119" s="17"/>
      <c r="G119" s="17"/>
    </row>
    <row r="120" spans="1:7" s="18" customFormat="1" x14ac:dyDescent="0.2">
      <c r="A120" s="21"/>
      <c r="B120" s="21"/>
      <c r="E120" s="17"/>
      <c r="F120" s="17"/>
      <c r="G120" s="17"/>
    </row>
    <row r="121" spans="1:7" s="18" customFormat="1" x14ac:dyDescent="0.2">
      <c r="A121" s="21"/>
      <c r="B121" s="21"/>
      <c r="E121" s="17"/>
      <c r="F121" s="17"/>
      <c r="G121" s="17"/>
    </row>
    <row r="122" spans="1:7" s="18" customFormat="1" x14ac:dyDescent="0.2">
      <c r="A122" s="21"/>
      <c r="B122" s="21"/>
      <c r="E122" s="17"/>
      <c r="F122" s="17"/>
      <c r="G122" s="17"/>
    </row>
    <row r="123" spans="1:7" s="18" customFormat="1" x14ac:dyDescent="0.2">
      <c r="A123" s="21"/>
      <c r="B123" s="21"/>
      <c r="E123" s="17"/>
      <c r="F123" s="17"/>
      <c r="G123" s="17"/>
    </row>
    <row r="124" spans="1:7" s="18" customFormat="1" x14ac:dyDescent="0.2">
      <c r="A124" s="21"/>
      <c r="B124" s="21"/>
      <c r="E124" s="17"/>
      <c r="F124" s="17"/>
      <c r="G124" s="17"/>
    </row>
    <row r="125" spans="1:7" s="18" customFormat="1" x14ac:dyDescent="0.2">
      <c r="A125" s="21"/>
      <c r="B125" s="21"/>
      <c r="E125" s="17"/>
      <c r="F125" s="17"/>
      <c r="G125" s="17"/>
    </row>
    <row r="126" spans="1:7" s="18" customFormat="1" x14ac:dyDescent="0.2">
      <c r="A126" s="21"/>
      <c r="B126" s="21"/>
      <c r="E126" s="17"/>
      <c r="F126" s="17"/>
      <c r="G126" s="17"/>
    </row>
    <row r="127" spans="1:7" s="18" customFormat="1" x14ac:dyDescent="0.2">
      <c r="A127" s="21"/>
      <c r="B127" s="21"/>
      <c r="E127" s="17"/>
      <c r="F127" s="17"/>
      <c r="G127" s="17"/>
    </row>
    <row r="128" spans="1:7" s="18" customFormat="1" x14ac:dyDescent="0.2">
      <c r="A128" s="21"/>
      <c r="B128" s="21"/>
      <c r="E128" s="17"/>
      <c r="F128" s="17"/>
      <c r="G128" s="17"/>
    </row>
    <row r="129" spans="1:7" s="18" customFormat="1" x14ac:dyDescent="0.2">
      <c r="A129" s="21"/>
      <c r="B129" s="21"/>
      <c r="E129" s="17"/>
      <c r="F129" s="17"/>
      <c r="G129" s="17"/>
    </row>
    <row r="130" spans="1:7" s="18" customFormat="1" x14ac:dyDescent="0.2">
      <c r="A130" s="21"/>
      <c r="B130" s="21"/>
      <c r="E130" s="17"/>
      <c r="F130" s="17"/>
      <c r="G130" s="17"/>
    </row>
    <row r="131" spans="1:7" s="18" customFormat="1" x14ac:dyDescent="0.2">
      <c r="A131" s="21"/>
      <c r="B131" s="21"/>
      <c r="E131" s="17"/>
      <c r="F131" s="17"/>
      <c r="G131" s="17"/>
    </row>
    <row r="132" spans="1:7" s="18" customFormat="1" x14ac:dyDescent="0.2">
      <c r="A132" s="21"/>
      <c r="B132" s="21"/>
      <c r="E132" s="17"/>
      <c r="F132" s="17"/>
      <c r="G132" s="17"/>
    </row>
    <row r="133" spans="1:7" s="18" customFormat="1" x14ac:dyDescent="0.2">
      <c r="A133" s="21"/>
      <c r="B133" s="21"/>
      <c r="E133" s="17"/>
      <c r="F133" s="17"/>
      <c r="G133" s="17"/>
    </row>
    <row r="134" spans="1:7" s="18" customFormat="1" x14ac:dyDescent="0.2">
      <c r="A134" s="21"/>
      <c r="B134" s="21"/>
      <c r="E134" s="17"/>
      <c r="F134" s="17"/>
      <c r="G134" s="17"/>
    </row>
    <row r="135" spans="1:7" s="18" customFormat="1" x14ac:dyDescent="0.2">
      <c r="A135" s="21"/>
      <c r="B135" s="21"/>
      <c r="E135" s="17"/>
      <c r="F135" s="17"/>
      <c r="G135" s="17"/>
    </row>
    <row r="136" spans="1:7" s="18" customFormat="1" x14ac:dyDescent="0.2">
      <c r="A136" s="21"/>
      <c r="B136" s="21"/>
      <c r="E136" s="17"/>
      <c r="F136" s="17"/>
      <c r="G136" s="17"/>
    </row>
    <row r="137" spans="1:7" s="18" customFormat="1" x14ac:dyDescent="0.2">
      <c r="A137" s="21"/>
      <c r="B137" s="21"/>
      <c r="E137" s="17"/>
      <c r="F137" s="17"/>
      <c r="G137" s="17"/>
    </row>
    <row r="138" spans="1:7" s="18" customFormat="1" x14ac:dyDescent="0.2">
      <c r="A138" s="21"/>
      <c r="B138" s="21"/>
      <c r="E138" s="17"/>
      <c r="F138" s="17"/>
      <c r="G138" s="17"/>
    </row>
    <row r="139" spans="1:7" s="18" customFormat="1" x14ac:dyDescent="0.2">
      <c r="A139" s="21"/>
      <c r="B139" s="21"/>
      <c r="E139" s="17"/>
      <c r="F139" s="17"/>
      <c r="G139" s="17"/>
    </row>
    <row r="140" spans="1:7" s="18" customFormat="1" x14ac:dyDescent="0.2">
      <c r="A140" s="21"/>
      <c r="B140" s="21"/>
      <c r="E140" s="17"/>
      <c r="F140" s="17"/>
      <c r="G140" s="17"/>
    </row>
    <row r="141" spans="1:7" s="18" customFormat="1" x14ac:dyDescent="0.2">
      <c r="A141" s="21"/>
      <c r="B141" s="21"/>
      <c r="E141" s="17"/>
      <c r="F141" s="17"/>
      <c r="G141" s="17"/>
    </row>
    <row r="142" spans="1:7" s="18" customFormat="1" x14ac:dyDescent="0.2">
      <c r="A142" s="21"/>
      <c r="B142" s="21"/>
      <c r="E142" s="17"/>
      <c r="F142" s="17"/>
      <c r="G142" s="17"/>
    </row>
    <row r="143" spans="1:7" s="18" customFormat="1" x14ac:dyDescent="0.2">
      <c r="A143" s="21"/>
      <c r="B143" s="21"/>
      <c r="E143" s="17"/>
      <c r="F143" s="17"/>
      <c r="G143" s="17"/>
    </row>
    <row r="144" spans="1:7" s="18" customFormat="1" x14ac:dyDescent="0.2">
      <c r="A144" s="21"/>
      <c r="B144" s="21"/>
      <c r="E144" s="17"/>
      <c r="F144" s="17"/>
      <c r="G144" s="17"/>
    </row>
    <row r="145" spans="1:7" s="18" customFormat="1" x14ac:dyDescent="0.2">
      <c r="A145" s="21"/>
      <c r="B145" s="21"/>
      <c r="E145" s="17"/>
      <c r="F145" s="17"/>
      <c r="G145" s="17"/>
    </row>
    <row r="146" spans="1:7" s="18" customFormat="1" x14ac:dyDescent="0.2">
      <c r="A146" s="21"/>
      <c r="B146" s="21"/>
      <c r="E146" s="17"/>
      <c r="F146" s="17"/>
      <c r="G146" s="17"/>
    </row>
    <row r="147" spans="1:7" s="18" customFormat="1" x14ac:dyDescent="0.2">
      <c r="A147" s="21"/>
      <c r="B147" s="21"/>
      <c r="E147" s="17"/>
      <c r="F147" s="17"/>
      <c r="G147" s="17"/>
    </row>
    <row r="148" spans="1:7" s="18" customFormat="1" x14ac:dyDescent="0.2">
      <c r="A148" s="21"/>
      <c r="B148" s="21"/>
      <c r="E148" s="17"/>
      <c r="F148" s="17"/>
      <c r="G148" s="17"/>
    </row>
    <row r="149" spans="1:7" s="18" customFormat="1" x14ac:dyDescent="0.2">
      <c r="A149" s="21"/>
      <c r="B149" s="21"/>
      <c r="E149" s="17"/>
      <c r="F149" s="17"/>
      <c r="G149" s="17"/>
    </row>
    <row r="150" spans="1:7" s="18" customFormat="1" x14ac:dyDescent="0.2">
      <c r="A150" s="21"/>
      <c r="B150" s="21"/>
      <c r="E150" s="17"/>
      <c r="F150" s="17"/>
      <c r="G150" s="17"/>
    </row>
    <row r="151" spans="1:7" s="18" customFormat="1" x14ac:dyDescent="0.2">
      <c r="A151" s="21"/>
      <c r="B151" s="21"/>
      <c r="E151" s="17"/>
      <c r="F151" s="17"/>
      <c r="G151" s="17"/>
    </row>
    <row r="152" spans="1:7" s="18" customFormat="1" x14ac:dyDescent="0.2">
      <c r="A152" s="21"/>
      <c r="B152" s="21"/>
      <c r="E152" s="17"/>
      <c r="F152" s="17"/>
      <c r="G152" s="17"/>
    </row>
    <row r="153" spans="1:7" s="18" customFormat="1" x14ac:dyDescent="0.2">
      <c r="A153" s="21"/>
      <c r="B153" s="21"/>
      <c r="E153" s="17"/>
      <c r="F153" s="17"/>
      <c r="G153" s="17"/>
    </row>
    <row r="154" spans="1:7" s="18" customFormat="1" x14ac:dyDescent="0.2">
      <c r="A154" s="21"/>
      <c r="B154" s="21"/>
      <c r="E154" s="17"/>
      <c r="F154" s="17"/>
      <c r="G154" s="17"/>
    </row>
    <row r="155" spans="1:7" s="18" customFormat="1" x14ac:dyDescent="0.2">
      <c r="A155" s="21"/>
      <c r="B155" s="21"/>
      <c r="E155" s="17"/>
      <c r="F155" s="17"/>
      <c r="G155" s="17"/>
    </row>
    <row r="156" spans="1:7" s="18" customFormat="1" x14ac:dyDescent="0.2">
      <c r="A156" s="21"/>
      <c r="B156" s="21"/>
      <c r="E156" s="17"/>
      <c r="F156" s="17"/>
      <c r="G156" s="17"/>
    </row>
    <row r="157" spans="1:7" s="18" customFormat="1" x14ac:dyDescent="0.2">
      <c r="A157" s="21"/>
      <c r="B157" s="21"/>
      <c r="E157" s="17"/>
      <c r="F157" s="17"/>
      <c r="G157" s="17"/>
    </row>
    <row r="158" spans="1:7" s="18" customFormat="1" x14ac:dyDescent="0.2">
      <c r="A158" s="21"/>
      <c r="B158" s="21"/>
      <c r="E158" s="17"/>
      <c r="F158" s="17"/>
      <c r="G158" s="17"/>
    </row>
    <row r="159" spans="1:7" s="18" customFormat="1" x14ac:dyDescent="0.2">
      <c r="A159" s="21"/>
      <c r="B159" s="21"/>
      <c r="E159" s="17"/>
      <c r="F159" s="17"/>
      <c r="G159" s="17"/>
    </row>
    <row r="160" spans="1:7" s="18" customFormat="1" x14ac:dyDescent="0.2">
      <c r="A160" s="21"/>
      <c r="B160" s="21"/>
      <c r="E160" s="17"/>
      <c r="F160" s="17"/>
      <c r="G160" s="17"/>
    </row>
    <row r="161" spans="1:7" s="18" customFormat="1" x14ac:dyDescent="0.2">
      <c r="A161" s="21"/>
      <c r="B161" s="21"/>
      <c r="E161" s="17"/>
      <c r="F161" s="17"/>
      <c r="G161" s="17"/>
    </row>
    <row r="162" spans="1:7" s="18" customFormat="1" x14ac:dyDescent="0.2">
      <c r="A162" s="21"/>
      <c r="B162" s="21"/>
      <c r="E162" s="17"/>
      <c r="F162" s="17"/>
      <c r="G162" s="17"/>
    </row>
    <row r="163" spans="1:7" s="18" customFormat="1" x14ac:dyDescent="0.2">
      <c r="A163" s="21"/>
      <c r="B163" s="21"/>
      <c r="E163" s="17"/>
      <c r="F163" s="17"/>
      <c r="G163" s="17"/>
    </row>
    <row r="164" spans="1:7" s="18" customFormat="1" x14ac:dyDescent="0.2">
      <c r="A164" s="21"/>
      <c r="B164" s="21"/>
      <c r="E164" s="17"/>
      <c r="F164" s="17"/>
      <c r="G164" s="17"/>
    </row>
    <row r="165" spans="1:7" s="18" customFormat="1" x14ac:dyDescent="0.2">
      <c r="A165" s="21"/>
      <c r="B165" s="21"/>
      <c r="E165" s="17"/>
      <c r="F165" s="17"/>
      <c r="G165" s="17"/>
    </row>
    <row r="166" spans="1:7" s="18" customFormat="1" x14ac:dyDescent="0.2">
      <c r="A166" s="21"/>
      <c r="B166" s="21"/>
      <c r="E166" s="17"/>
      <c r="F166" s="17"/>
      <c r="G166" s="17"/>
    </row>
    <row r="167" spans="1:7" s="18" customFormat="1" x14ac:dyDescent="0.2">
      <c r="A167" s="21"/>
      <c r="B167" s="21"/>
      <c r="E167" s="17"/>
      <c r="F167" s="17"/>
      <c r="G167" s="17"/>
    </row>
    <row r="168" spans="1:7" s="18" customFormat="1" x14ac:dyDescent="0.2">
      <c r="A168" s="21"/>
      <c r="B168" s="21"/>
      <c r="E168" s="17"/>
      <c r="F168" s="17"/>
      <c r="G168" s="17"/>
    </row>
    <row r="169" spans="1:7" s="18" customFormat="1" x14ac:dyDescent="0.2">
      <c r="A169" s="21"/>
      <c r="B169" s="21"/>
      <c r="E169" s="17"/>
      <c r="F169" s="17"/>
      <c r="G169" s="17"/>
    </row>
    <row r="170" spans="1:7" s="18" customFormat="1" x14ac:dyDescent="0.2">
      <c r="A170" s="21"/>
      <c r="B170" s="21"/>
      <c r="E170" s="17"/>
      <c r="F170" s="17"/>
      <c r="G170" s="17"/>
    </row>
    <row r="171" spans="1:7" s="18" customFormat="1" x14ac:dyDescent="0.2">
      <c r="A171" s="21"/>
      <c r="B171" s="21"/>
      <c r="E171" s="17"/>
      <c r="F171" s="17"/>
      <c r="G171" s="17"/>
    </row>
    <row r="172" spans="1:7" s="18" customFormat="1" x14ac:dyDescent="0.2">
      <c r="A172" s="21"/>
      <c r="B172" s="21"/>
      <c r="E172" s="17"/>
      <c r="F172" s="17"/>
      <c r="G172" s="17"/>
    </row>
    <row r="173" spans="1:7" s="18" customFormat="1" x14ac:dyDescent="0.2">
      <c r="A173" s="21"/>
      <c r="B173" s="21"/>
      <c r="E173" s="17"/>
      <c r="F173" s="17"/>
      <c r="G173" s="17"/>
    </row>
    <row r="174" spans="1:7" s="18" customFormat="1" x14ac:dyDescent="0.2">
      <c r="A174" s="21"/>
      <c r="B174" s="21"/>
      <c r="E174" s="17"/>
      <c r="F174" s="17"/>
      <c r="G174" s="17"/>
    </row>
    <row r="175" spans="1:7" s="18" customFormat="1" x14ac:dyDescent="0.2">
      <c r="A175" s="21"/>
      <c r="B175" s="21"/>
      <c r="E175" s="17"/>
      <c r="F175" s="17"/>
      <c r="G175" s="17"/>
    </row>
    <row r="176" spans="1:7" s="18" customFormat="1" x14ac:dyDescent="0.2">
      <c r="A176" s="21"/>
      <c r="B176" s="21"/>
      <c r="E176" s="17"/>
      <c r="F176" s="17"/>
      <c r="G176" s="17"/>
    </row>
    <row r="177" spans="1:7" s="18" customFormat="1" x14ac:dyDescent="0.2">
      <c r="A177" s="21"/>
      <c r="B177" s="21"/>
      <c r="E177" s="17"/>
      <c r="F177" s="17"/>
      <c r="G177" s="17"/>
    </row>
    <row r="178" spans="1:7" s="18" customFormat="1" x14ac:dyDescent="0.2">
      <c r="A178" s="21"/>
      <c r="B178" s="21"/>
      <c r="E178" s="17"/>
      <c r="F178" s="17"/>
      <c r="G178" s="17"/>
    </row>
    <row r="179" spans="1:7" s="18" customFormat="1" x14ac:dyDescent="0.2">
      <c r="A179" s="21"/>
      <c r="B179" s="21"/>
      <c r="E179" s="17"/>
      <c r="F179" s="17"/>
      <c r="G179" s="17"/>
    </row>
    <row r="180" spans="1:7" s="18" customFormat="1" x14ac:dyDescent="0.2">
      <c r="A180" s="21"/>
      <c r="B180" s="21"/>
      <c r="E180" s="17"/>
      <c r="F180" s="17"/>
      <c r="G180" s="17"/>
    </row>
    <row r="181" spans="1:7" s="18" customFormat="1" x14ac:dyDescent="0.2">
      <c r="A181" s="21"/>
      <c r="B181" s="21"/>
      <c r="E181" s="17"/>
      <c r="F181" s="17"/>
      <c r="G181" s="17"/>
    </row>
    <row r="182" spans="1:7" s="18" customFormat="1" x14ac:dyDescent="0.2">
      <c r="A182" s="21"/>
      <c r="B182" s="21"/>
      <c r="E182" s="17"/>
      <c r="F182" s="17"/>
      <c r="G182" s="17"/>
    </row>
    <row r="183" spans="1:7" s="18" customFormat="1" x14ac:dyDescent="0.2">
      <c r="A183" s="21"/>
      <c r="B183" s="21"/>
      <c r="E183" s="17"/>
      <c r="F183" s="17"/>
      <c r="G183" s="17"/>
    </row>
    <row r="184" spans="1:7" s="18" customFormat="1" x14ac:dyDescent="0.2">
      <c r="A184" s="21"/>
      <c r="B184" s="21"/>
      <c r="E184" s="17"/>
      <c r="F184" s="17"/>
      <c r="G184" s="17"/>
    </row>
    <row r="185" spans="1:7" s="18" customFormat="1" x14ac:dyDescent="0.2">
      <c r="A185" s="21"/>
      <c r="B185" s="21"/>
      <c r="E185" s="17"/>
      <c r="F185" s="17"/>
      <c r="G185" s="17"/>
    </row>
    <row r="186" spans="1:7" s="18" customFormat="1" x14ac:dyDescent="0.2">
      <c r="A186" s="21"/>
      <c r="B186" s="21"/>
      <c r="E186" s="17"/>
      <c r="F186" s="17"/>
      <c r="G186" s="17"/>
    </row>
    <row r="187" spans="1:7" s="18" customFormat="1" x14ac:dyDescent="0.2">
      <c r="A187" s="21"/>
      <c r="B187" s="21"/>
      <c r="E187" s="17"/>
      <c r="F187" s="17"/>
      <c r="G187" s="17"/>
    </row>
    <row r="188" spans="1:7" s="18" customFormat="1" x14ac:dyDescent="0.2">
      <c r="A188" s="21"/>
      <c r="B188" s="21"/>
      <c r="E188" s="17"/>
      <c r="F188" s="17"/>
      <c r="G188" s="17"/>
    </row>
    <row r="189" spans="1:7" s="18" customFormat="1" x14ac:dyDescent="0.2">
      <c r="A189" s="21"/>
      <c r="B189" s="21"/>
      <c r="E189" s="17"/>
      <c r="F189" s="17"/>
      <c r="G189" s="17"/>
    </row>
    <row r="190" spans="1:7" s="18" customFormat="1" x14ac:dyDescent="0.2">
      <c r="A190" s="21"/>
      <c r="B190" s="21"/>
      <c r="E190" s="17"/>
      <c r="F190" s="17"/>
      <c r="G190" s="17"/>
    </row>
    <row r="191" spans="1:7" s="18" customFormat="1" x14ac:dyDescent="0.2">
      <c r="A191" s="21"/>
      <c r="B191" s="21"/>
      <c r="E191" s="17"/>
      <c r="F191" s="17"/>
      <c r="G191" s="17"/>
    </row>
    <row r="192" spans="1:7" s="18" customFormat="1" x14ac:dyDescent="0.2">
      <c r="A192" s="21"/>
      <c r="B192" s="21"/>
      <c r="E192" s="17"/>
      <c r="F192" s="17"/>
      <c r="G192" s="17"/>
    </row>
    <row r="193" spans="1:7" s="18" customFormat="1" x14ac:dyDescent="0.2">
      <c r="A193" s="21"/>
      <c r="B193" s="21"/>
      <c r="E193" s="17"/>
      <c r="F193" s="17"/>
      <c r="G193" s="17"/>
    </row>
    <row r="194" spans="1:7" s="18" customFormat="1" x14ac:dyDescent="0.2">
      <c r="A194" s="21"/>
      <c r="B194" s="21"/>
      <c r="E194" s="17"/>
      <c r="F194" s="17"/>
      <c r="G194" s="17"/>
    </row>
    <row r="195" spans="1:7" s="18" customFormat="1" x14ac:dyDescent="0.2">
      <c r="A195" s="21"/>
      <c r="B195" s="21"/>
      <c r="E195" s="17"/>
      <c r="F195" s="17"/>
      <c r="G195" s="17"/>
    </row>
    <row r="196" spans="1:7" s="18" customFormat="1" x14ac:dyDescent="0.2">
      <c r="A196" s="21"/>
      <c r="B196" s="21"/>
      <c r="E196" s="17"/>
      <c r="F196" s="17"/>
      <c r="G196" s="17"/>
    </row>
    <row r="197" spans="1:7" s="18" customFormat="1" x14ac:dyDescent="0.2">
      <c r="A197" s="21"/>
      <c r="B197" s="21"/>
      <c r="E197" s="17"/>
      <c r="F197" s="17"/>
      <c r="G197" s="17"/>
    </row>
    <row r="198" spans="1:7" s="18" customFormat="1" x14ac:dyDescent="0.2">
      <c r="A198" s="21"/>
      <c r="B198" s="21"/>
      <c r="E198" s="17"/>
      <c r="F198" s="17"/>
      <c r="G198" s="17"/>
    </row>
    <row r="199" spans="1:7" s="18" customFormat="1" x14ac:dyDescent="0.2">
      <c r="A199" s="21"/>
      <c r="B199" s="21"/>
      <c r="E199" s="17"/>
      <c r="F199" s="17"/>
      <c r="G199" s="17"/>
    </row>
    <row r="200" spans="1:7" s="18" customFormat="1" x14ac:dyDescent="0.2">
      <c r="A200" s="21"/>
      <c r="B200" s="21"/>
      <c r="E200" s="17"/>
      <c r="F200" s="17"/>
      <c r="G200" s="17"/>
    </row>
    <row r="201" spans="1:7" s="18" customFormat="1" x14ac:dyDescent="0.2">
      <c r="A201" s="21"/>
      <c r="B201" s="21"/>
      <c r="E201" s="17"/>
      <c r="F201" s="17"/>
      <c r="G201" s="17"/>
    </row>
    <row r="202" spans="1:7" s="18" customFormat="1" x14ac:dyDescent="0.2">
      <c r="A202" s="21"/>
      <c r="B202" s="21"/>
      <c r="E202" s="17"/>
      <c r="F202" s="17"/>
      <c r="G202" s="17"/>
    </row>
    <row r="203" spans="1:7" s="18" customFormat="1" x14ac:dyDescent="0.2">
      <c r="A203" s="21"/>
      <c r="B203" s="21"/>
      <c r="E203" s="17"/>
      <c r="F203" s="17"/>
      <c r="G203" s="17"/>
    </row>
    <row r="204" spans="1:7" s="18" customFormat="1" x14ac:dyDescent="0.2">
      <c r="A204" s="21"/>
      <c r="B204" s="21"/>
      <c r="E204" s="17"/>
      <c r="F204" s="17"/>
      <c r="G204" s="17"/>
    </row>
    <row r="205" spans="1:7" s="18" customFormat="1" x14ac:dyDescent="0.2">
      <c r="A205" s="21"/>
      <c r="B205" s="21"/>
      <c r="E205" s="17"/>
      <c r="F205" s="17"/>
      <c r="G205" s="17"/>
    </row>
    <row r="206" spans="1:7" s="18" customFormat="1" x14ac:dyDescent="0.2">
      <c r="A206" s="21"/>
      <c r="B206" s="21"/>
      <c r="E206" s="17"/>
      <c r="F206" s="17"/>
      <c r="G206" s="17"/>
    </row>
    <row r="207" spans="1:7" s="18" customFormat="1" x14ac:dyDescent="0.2">
      <c r="A207" s="21"/>
      <c r="B207" s="21"/>
      <c r="E207" s="17"/>
      <c r="F207" s="17"/>
      <c r="G207" s="17"/>
    </row>
    <row r="208" spans="1:7" s="18" customFormat="1" x14ac:dyDescent="0.2">
      <c r="A208" s="21"/>
      <c r="B208" s="21"/>
      <c r="E208" s="17"/>
      <c r="F208" s="17"/>
      <c r="G208" s="17"/>
    </row>
    <row r="209" spans="1:7" s="18" customFormat="1" x14ac:dyDescent="0.2">
      <c r="A209" s="21"/>
      <c r="B209" s="21"/>
      <c r="E209" s="17"/>
      <c r="F209" s="17"/>
      <c r="G209" s="17"/>
    </row>
    <row r="210" spans="1:7" s="18" customFormat="1" x14ac:dyDescent="0.2">
      <c r="A210" s="21"/>
      <c r="B210" s="21"/>
      <c r="E210" s="17"/>
      <c r="F210" s="17"/>
      <c r="G210" s="17"/>
    </row>
    <row r="211" spans="1:7" s="18" customFormat="1" x14ac:dyDescent="0.2">
      <c r="A211" s="21"/>
      <c r="B211" s="21"/>
      <c r="E211" s="17"/>
      <c r="F211" s="17"/>
      <c r="G211" s="17"/>
    </row>
    <row r="212" spans="1:7" s="18" customFormat="1" x14ac:dyDescent="0.2">
      <c r="A212" s="21"/>
      <c r="B212" s="21"/>
      <c r="E212" s="17"/>
      <c r="F212" s="17"/>
      <c r="G212" s="17"/>
    </row>
    <row r="213" spans="1:7" s="18" customFormat="1" x14ac:dyDescent="0.2">
      <c r="A213" s="21"/>
      <c r="B213" s="21"/>
      <c r="E213" s="17"/>
      <c r="F213" s="17"/>
      <c r="G213" s="17"/>
    </row>
    <row r="214" spans="1:7" s="18" customFormat="1" x14ac:dyDescent="0.2">
      <c r="A214" s="21"/>
      <c r="B214" s="21"/>
      <c r="E214" s="17"/>
      <c r="F214" s="17"/>
      <c r="G214" s="17"/>
    </row>
    <row r="215" spans="1:7" s="18" customFormat="1" x14ac:dyDescent="0.2">
      <c r="A215" s="21"/>
      <c r="B215" s="21"/>
      <c r="E215" s="17"/>
      <c r="F215" s="17"/>
      <c r="G215" s="17"/>
    </row>
    <row r="216" spans="1:7" s="18" customFormat="1" x14ac:dyDescent="0.2">
      <c r="A216" s="21"/>
      <c r="B216" s="21"/>
      <c r="E216" s="17"/>
      <c r="F216" s="17"/>
      <c r="G216" s="17"/>
    </row>
    <row r="217" spans="1:7" s="18" customFormat="1" x14ac:dyDescent="0.2">
      <c r="A217" s="21"/>
      <c r="B217" s="21"/>
      <c r="E217" s="17"/>
      <c r="F217" s="17"/>
      <c r="G217" s="17"/>
    </row>
    <row r="218" spans="1:7" s="18" customFormat="1" x14ac:dyDescent="0.2">
      <c r="A218" s="21"/>
      <c r="B218" s="21"/>
      <c r="E218" s="17"/>
      <c r="F218" s="17"/>
      <c r="G218" s="17"/>
    </row>
    <row r="219" spans="1:7" s="18" customFormat="1" x14ac:dyDescent="0.2">
      <c r="A219" s="21"/>
      <c r="B219" s="21"/>
      <c r="E219" s="17"/>
      <c r="F219" s="17"/>
      <c r="G219" s="17"/>
    </row>
    <row r="220" spans="1:7" s="18" customFormat="1" x14ac:dyDescent="0.2">
      <c r="A220" s="21"/>
      <c r="B220" s="21"/>
      <c r="E220" s="17"/>
      <c r="F220" s="17"/>
      <c r="G220" s="17"/>
    </row>
    <row r="221" spans="1:7" s="18" customFormat="1" x14ac:dyDescent="0.2">
      <c r="A221" s="21"/>
      <c r="B221" s="21"/>
      <c r="E221" s="17"/>
      <c r="F221" s="17"/>
      <c r="G221" s="17"/>
    </row>
    <row r="222" spans="1:7" s="18" customFormat="1" x14ac:dyDescent="0.2">
      <c r="A222" s="21"/>
      <c r="B222" s="21"/>
      <c r="E222" s="17"/>
      <c r="F222" s="17"/>
      <c r="G222" s="17"/>
    </row>
    <row r="223" spans="1:7" s="18" customFormat="1" x14ac:dyDescent="0.2">
      <c r="A223" s="21"/>
      <c r="B223" s="21"/>
      <c r="E223" s="17"/>
      <c r="F223" s="17"/>
      <c r="G223" s="17"/>
    </row>
  </sheetData>
  <mergeCells count="11">
    <mergeCell ref="A23:F23"/>
    <mergeCell ref="G23:H23"/>
    <mergeCell ref="A26:F27"/>
    <mergeCell ref="G24:H24"/>
    <mergeCell ref="G5:H5"/>
    <mergeCell ref="A15:C15"/>
    <mergeCell ref="A18:F18"/>
    <mergeCell ref="G18:H18"/>
    <mergeCell ref="G19:H19"/>
    <mergeCell ref="G25:H25"/>
    <mergeCell ref="G26:H27"/>
  </mergeCells>
  <pageMargins left="0.70866141732283472" right="0.70866141732283472" top="0.78740157480314965" bottom="0.78740157480314965" header="0.31496062992125984" footer="0.31496062992125984"/>
  <pageSetup paperSize="9" scale="75" firstPageNumber="97" orientation="portrait" useFirstPageNumber="1" r:id="rId1"/>
  <headerFooter>
    <oddFooter>&amp;L&amp;"Arial,Kurzíva"Zastupitelstvo Olomouckého kraje 18-12-2017
6. - Rozpočet Olomouckého kraje 2018 - návrh rozpočtu
Příloha č. 4): Financování &amp;R&amp;"-,Kurzíva"Strana &amp;P (celkem 171)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zůstatek na účtu</vt:lpstr>
      <vt:lpstr>Splátky úvěrů</vt:lpstr>
      <vt:lpstr>'Splátky úvěrů'!Oblast_tisku</vt:lpstr>
      <vt:lpstr>'zůstatek na účtu'!Oblast_tisku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Vítková Petra</dc:creator>
  <cp:lastModifiedBy>Balabuch Petr</cp:lastModifiedBy>
  <cp:lastPrinted>2017-11-28T13:56:24Z</cp:lastPrinted>
  <dcterms:created xsi:type="dcterms:W3CDTF">2012-11-29T11:48:09Z</dcterms:created>
  <dcterms:modified xsi:type="dcterms:W3CDTF">2017-11-28T13:56:25Z</dcterms:modified>
</cp:coreProperties>
</file>