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1 ROK-ZOK\ZOK\ZOK_2023\ZOK_2023_9_18\24. - Žádosti o indiv. dot. v obl. kultury a pam. péče\"/>
    </mc:Choice>
  </mc:AlternateContent>
  <xr:revisionPtr revIDLastSave="0" documentId="13_ncr:1_{315B6822-3602-4E40-A3F2-E71E5E2581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List1!$A$3:$Q$3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I11" i="1"/>
</calcChain>
</file>

<file path=xl/sharedStrings.xml><?xml version="1.0" encoding="utf-8"?>
<sst xmlns="http://schemas.openxmlformats.org/spreadsheetml/2006/main" count="99" uniqueCount="81">
  <si>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</si>
  <si>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</si>
  <si>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</si>
  <si>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</si>
  <si>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</si>
  <si>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</si>
  <si>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</si>
  <si>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</si>
  <si>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</si>
  <si>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</si>
  <si>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</si>
  <si>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</si>
  <si>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</si>
  <si>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</si>
  <si>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</si>
  <si>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</si>
  <si>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 xml:space="preserve">KULTURA </t>
  </si>
  <si>
    <t>Celkové výdaje realizované akce/projektu</t>
  </si>
  <si>
    <t>Investiční/neinvestiční</t>
  </si>
  <si>
    <t>Olomouc</t>
  </si>
  <si>
    <t>Poskytnuto v roce 2022</t>
  </si>
  <si>
    <t>ne</t>
  </si>
  <si>
    <t>NEVYHOVĚT</t>
  </si>
  <si>
    <t>Důvod nevyhovění</t>
  </si>
  <si>
    <t>Moravská filharmonie Olomouc, příspěvková organizace</t>
  </si>
  <si>
    <t>Horní náměstí 424/23</t>
  </si>
  <si>
    <t>Město Konice</t>
  </si>
  <si>
    <t>Masarykovo nám. 27</t>
  </si>
  <si>
    <t>Konice</t>
  </si>
  <si>
    <t>Obec Cholina</t>
  </si>
  <si>
    <t>Cholina 52</t>
  </si>
  <si>
    <t>Cholina</t>
  </si>
  <si>
    <t>Obec Senice na Hané</t>
  </si>
  <si>
    <t>Jos. Vodičky 243</t>
  </si>
  <si>
    <t>Senice na Hané</t>
  </si>
  <si>
    <t>8</t>
  </si>
  <si>
    <t>10</t>
  </si>
  <si>
    <t>13</t>
  </si>
  <si>
    <t>15</t>
  </si>
  <si>
    <t>Příspěvková organizace</t>
  </si>
  <si>
    <t>Obec, městská část hlavního města Prahy</t>
  </si>
  <si>
    <t>00100617</t>
  </si>
  <si>
    <t>00288365</t>
  </si>
  <si>
    <t>00299006</t>
  </si>
  <si>
    <t>00299421</t>
  </si>
  <si>
    <t>Festival Filharmonie - multižánrový koncert na Andrově stadionu 9. 6. 2023</t>
  </si>
  <si>
    <t>Oprava kulturního domu na Nové Dědině</t>
  </si>
  <si>
    <t>Usedlost č. p. 53 - vybudování zázemí pro setkávání a zpřístupnění hospodářství veřejnosti</t>
  </si>
  <si>
    <t>Zázemí pro kulturní a společenský život v obci Senice na Hané, místní části Odrlice</t>
  </si>
  <si>
    <t>5/2023</t>
  </si>
  <si>
    <t>12/2023</t>
  </si>
  <si>
    <t>1/2023</t>
  </si>
  <si>
    <t>6/2023</t>
  </si>
  <si>
    <t>9/2023</t>
  </si>
  <si>
    <t>11/2023</t>
  </si>
  <si>
    <t>3/2023</t>
  </si>
  <si>
    <t>10/2023</t>
  </si>
  <si>
    <t>9/2024</t>
  </si>
  <si>
    <t>8/2024</t>
  </si>
  <si>
    <t>ano</t>
  </si>
  <si>
    <t>investiční</t>
  </si>
  <si>
    <t>neinvestiční</t>
  </si>
  <si>
    <t>investiční i neinvestiční (dělená dotace)</t>
  </si>
  <si>
    <t>PAMÁTKOVÁ PÉČE</t>
  </si>
  <si>
    <t>Římskokatolická farnost Šternberk</t>
  </si>
  <si>
    <t>Farní 50/3</t>
  </si>
  <si>
    <t>Šternberk</t>
  </si>
  <si>
    <t>církev</t>
  </si>
  <si>
    <t>48770612</t>
  </si>
  <si>
    <t>Revitalizace chrámu Zvěstování Panny Marie ve Šternberku – generální oprava krovu – 1. část (pokračující akce)</t>
  </si>
  <si>
    <t>Žádost nesplňuje podmínky uvedené v části C odst. 1. Zásad pro poskytování finanční podpory – individuálních dotací – z rozpočtu Olomouckého kraje v roce 2023. Byl vyhlášen vhodný dotační program; na poskytnutí dotace nejsou v rozpočtu Olomouckého kraje na rok 2023 alokovány finanční prostředky.</t>
  </si>
  <si>
    <t xml:space="preserve">Žádost nesplňuje podmínky uvedené v části C odst. 1. Zásad pro poskytování finanční podpory – individuálních dotací – z rozpočtu Olomouckého kraje v roce 2023. 
(Byl vyhlášen vhodný dotační program – DP 01_01_01_Podpora budování a obnovy infrastruktury obce.) 
</t>
  </si>
  <si>
    <t>Termín pro použití dotace</t>
  </si>
  <si>
    <t>Termín pro vyúčtování</t>
  </si>
  <si>
    <t>1/2024</t>
  </si>
  <si>
    <t>10/2024</t>
  </si>
  <si>
    <r>
      <rPr>
        <u/>
        <sz val="12"/>
        <color theme="1"/>
        <rFont val="Arial"/>
        <family val="2"/>
        <charset val="238"/>
      </rPr>
      <t>účel použití dotace</t>
    </r>
    <r>
      <rPr>
        <sz val="12"/>
        <color theme="1"/>
        <rFont val="Arial"/>
        <family val="2"/>
        <charset val="238"/>
      </rPr>
      <t xml:space="preserve">: Honoráře účinkujících. </t>
    </r>
    <r>
      <rPr>
        <u/>
        <sz val="12"/>
        <color theme="1"/>
        <rFont val="Arial"/>
        <family val="2"/>
        <charset val="238"/>
      </rPr>
      <t>stručný popis akce</t>
    </r>
    <r>
      <rPr>
        <sz val="12"/>
        <color theme="1"/>
        <rFont val="Arial"/>
        <family val="2"/>
        <charset val="238"/>
      </rPr>
      <t>: Multižánrový open-air koncert „Festival filharmonie“. Andrův stadion, 9. 6. 2023 v 19 h. Vojta Dyk, Janek Ledecký, Eva Urbanová, Bohuš Matuš, každý za doprovodu Moravské filharmonie Olomouc. Večerem provází Emma Smetana.</t>
    </r>
  </si>
  <si>
    <r>
      <rPr>
        <u/>
        <sz val="12"/>
        <color theme="1"/>
        <rFont val="Arial"/>
        <family val="2"/>
        <charset val="238"/>
      </rPr>
      <t>účel použití dotace</t>
    </r>
    <r>
      <rPr>
        <sz val="12"/>
        <color theme="1"/>
        <rFont val="Arial"/>
        <family val="2"/>
        <charset val="238"/>
      </rPr>
      <t xml:space="preserve">: Rekonstrukce kulturního domu na Nové Dědině. </t>
    </r>
    <r>
      <rPr>
        <u/>
        <sz val="12"/>
        <color theme="1"/>
        <rFont val="Arial"/>
        <family val="2"/>
        <charset val="238"/>
      </rPr>
      <t>stručný popis akce</t>
    </r>
    <r>
      <rPr>
        <sz val="12"/>
        <color theme="1"/>
        <rFont val="Arial"/>
        <family val="2"/>
        <charset val="238"/>
      </rPr>
      <t>: Z podnětu obyvatel konické místní části Nová Dědina byla zahájena rekonstrukce kulturního domu, v současné době byla vyměněna okna a dveře, vybudována nová otopná soustava, došlo k výměně sanitárního vybavení a výmalbě a dalším drobným opravám.</t>
    </r>
  </si>
  <si>
    <r>
      <rPr>
        <u/>
        <sz val="12"/>
        <color theme="1"/>
        <rFont val="Arial"/>
        <family val="2"/>
        <charset val="238"/>
      </rPr>
      <t>účel použití dotace</t>
    </r>
    <r>
      <rPr>
        <sz val="12"/>
        <color theme="1"/>
        <rFont val="Arial"/>
        <family val="2"/>
        <charset val="238"/>
      </rPr>
      <t xml:space="preserve">: Nákup stavebního materiálu, stavební práce včetně výdajů na pracovníky a řemeslníky poptávané na jednotlivé práce, voda, topení, odpady, dláždění, izolace, elektřina. </t>
    </r>
    <r>
      <rPr>
        <u/>
        <sz val="12"/>
        <color theme="1"/>
        <rFont val="Arial"/>
        <family val="2"/>
        <charset val="238"/>
      </rPr>
      <t>stručný popis akce</t>
    </r>
    <r>
      <rPr>
        <sz val="12"/>
        <color theme="1"/>
        <rFont val="Arial"/>
        <family val="2"/>
        <charset val="238"/>
      </rPr>
      <t>: Záchrana a zpřístupnění posledního dochovaného autentického hospodářského stavení na obecní návsi. Součástí je cenná kamenná stodola a ovocný sad.</t>
    </r>
  </si>
  <si>
    <r>
      <rPr>
        <u/>
        <sz val="12"/>
        <color theme="1"/>
        <rFont val="Arial"/>
        <family val="2"/>
        <charset val="238"/>
      </rPr>
      <t>účel použití dotace</t>
    </r>
    <r>
      <rPr>
        <sz val="12"/>
        <color theme="1"/>
        <rFont val="Arial"/>
        <family val="2"/>
        <charset val="238"/>
      </rPr>
      <t xml:space="preserve">: Stavební práce a dodávky související s vytvořením sociálního zázemí, přípojek, přístupové plochy. </t>
    </r>
    <r>
      <rPr>
        <u/>
        <sz val="12"/>
        <color theme="1"/>
        <rFont val="Arial"/>
        <family val="2"/>
        <charset val="238"/>
      </rPr>
      <t>stručný popis akce</t>
    </r>
    <r>
      <rPr>
        <sz val="12"/>
        <color theme="1"/>
        <rFont val="Arial"/>
        <family val="2"/>
        <charset val="238"/>
      </rPr>
      <t>: Obsahem projektu je vytvoření nového objektu sociálního zázemí pro kulturní a společenské aktivity ve venkovním areálu v obci Senice na Hané, místní části Odrlice.</t>
    </r>
  </si>
  <si>
    <r>
      <rPr>
        <u/>
        <sz val="12"/>
        <color theme="1"/>
        <rFont val="Arial"/>
        <family val="2"/>
        <charset val="238"/>
      </rPr>
      <t>účel použití dotace</t>
    </r>
    <r>
      <rPr>
        <sz val="12"/>
        <color theme="1"/>
        <rFont val="Arial"/>
        <family val="2"/>
        <charset val="238"/>
      </rPr>
      <t xml:space="preserve">: Chrám Zvěstování Panny Marie ve Šternberku – revitalizace </t>
    </r>
    <r>
      <rPr>
        <u/>
        <sz val="12"/>
        <color theme="1"/>
        <rFont val="Arial"/>
        <family val="2"/>
        <charset val="238"/>
      </rPr>
      <t>stručný popis akce</t>
    </r>
    <r>
      <rPr>
        <sz val="12"/>
        <color theme="1"/>
        <rFont val="Arial"/>
        <family val="2"/>
        <charset val="238"/>
      </rPr>
      <t>: Generální oprava 1. části krovu bude provedena z hraněného řeziva tesařskými spoji dle původního provedení – jedná se o celkovou revitalizaci chrámu Zvěstování Panny Marie ve Šternberku.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</si>
</sst>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/>
    <xf numFmtId="0" fontId="6" fillId="0" borderId="0" xfId="0" applyFont="1"/>
    <xf numFmtId="0" fontId="7" fillId="0" borderId="0" xfId="0" applyFont="1" applyBorder="1"/>
    <xf numFmtId="0" fontId="5" fillId="0" borderId="0" xfId="0" applyFont="1" applyBorder="1"/>
    <xf numFmtId="3" fontId="7" fillId="0" borderId="0" xfId="0" applyNumberFormat="1" applyFont="1"/>
    <xf numFmtId="0" fontId="5" fillId="0" borderId="2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Continuous" vertical="center" wrapText="1"/>
    </xf>
    <xf numFmtId="0" fontId="9" fillId="0" borderId="4" xfId="0" applyFont="1" applyFill="1" applyBorder="1" applyAlignment="1">
      <alignment horizontal="centerContinuous" vertical="center" wrapText="1"/>
    </xf>
    <xf numFmtId="0" fontId="9" fillId="0" borderId="5" xfId="0" applyFont="1" applyFill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Continuous" vertical="center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0" xfId="0" applyFont="1"/>
    <xf numFmtId="49" fontId="5" fillId="0" borderId="20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3" fontId="5" fillId="3" borderId="20" xfId="0" applyNumberFormat="1" applyFont="1" applyFill="1" applyBorder="1" applyAlignment="1">
      <alignment horizontal="right" vertical="center"/>
    </xf>
    <xf numFmtId="49" fontId="5" fillId="0" borderId="20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3" fontId="5" fillId="3" borderId="16" xfId="0" applyNumberFormat="1" applyFont="1" applyFill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3" fontId="5" fillId="3" borderId="17" xfId="0" applyNumberFormat="1" applyFont="1" applyFill="1" applyBorder="1" applyAlignment="1">
      <alignment horizontal="right" vertical="center"/>
    </xf>
    <xf numFmtId="49" fontId="5" fillId="0" borderId="17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view="pageLayout" zoomScale="90" zoomScaleNormal="70" zoomScaleSheetLayoutView="70" zoomScalePageLayoutView="90" workbookViewId="0">
      <selection activeCell="R1" sqref="R1:R1048576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0.28515625" customWidth="1"/>
    <col min="5" max="5" width="12.71093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9.42578125" customWidth="1"/>
    <col min="11" max="11" width="9.7109375" customWidth="1"/>
    <col min="12" max="12" width="9.42578125" customWidth="1"/>
    <col min="13" max="13" width="9.7109375" customWidth="1"/>
    <col min="14" max="14" width="14.7109375" customWidth="1"/>
    <col min="15" max="15" width="14.5703125" customWidth="1"/>
    <col min="16" max="16" width="15.5703125" customWidth="1"/>
    <col min="17" max="17" width="5.5703125" customWidth="1"/>
    <col min="18" max="18" width="13.7109375" customWidth="1"/>
    <col min="19" max="19" width="22.42578125" customWidth="1"/>
  </cols>
  <sheetData>
    <row r="1" spans="1:19" s="1" customFormat="1" ht="80.25" customHeight="1" x14ac:dyDescent="0.25">
      <c r="A1" s="68" t="s">
        <v>11</v>
      </c>
      <c r="B1" s="13" t="s">
        <v>0</v>
      </c>
      <c r="C1" s="14"/>
      <c r="D1" s="14"/>
      <c r="E1" s="14"/>
      <c r="F1" s="14"/>
      <c r="G1" s="65" t="s">
        <v>1</v>
      </c>
      <c r="H1" s="65" t="s">
        <v>2</v>
      </c>
      <c r="I1" s="65" t="s">
        <v>17</v>
      </c>
      <c r="J1" s="13" t="s">
        <v>13</v>
      </c>
      <c r="K1" s="15"/>
      <c r="L1" s="73" t="s">
        <v>72</v>
      </c>
      <c r="M1" s="73" t="s">
        <v>73</v>
      </c>
      <c r="N1" s="65" t="s">
        <v>3</v>
      </c>
      <c r="O1" s="62" t="s">
        <v>10</v>
      </c>
      <c r="P1" s="62" t="s">
        <v>20</v>
      </c>
      <c r="Q1" s="62" t="s">
        <v>12</v>
      </c>
      <c r="R1" s="62" t="s">
        <v>18</v>
      </c>
      <c r="S1" s="62" t="s">
        <v>23</v>
      </c>
    </row>
    <row r="2" spans="1:19" s="1" customFormat="1" ht="13.5" customHeight="1" x14ac:dyDescent="0.25">
      <c r="A2" s="69"/>
      <c r="B2" s="16"/>
      <c r="C2" s="71" t="s">
        <v>4</v>
      </c>
      <c r="D2" s="72"/>
      <c r="E2" s="78" t="s">
        <v>8</v>
      </c>
      <c r="F2" s="76" t="s">
        <v>9</v>
      </c>
      <c r="G2" s="66"/>
      <c r="H2" s="66"/>
      <c r="I2" s="66"/>
      <c r="J2" s="17"/>
      <c r="K2" s="18"/>
      <c r="L2" s="74"/>
      <c r="M2" s="74"/>
      <c r="N2" s="66"/>
      <c r="O2" s="63"/>
      <c r="P2" s="63"/>
      <c r="Q2" s="63"/>
      <c r="R2" s="63"/>
      <c r="S2" s="63"/>
    </row>
    <row r="3" spans="1:19" s="1" customFormat="1" ht="27.75" customHeight="1" thickBot="1" x14ac:dyDescent="0.3">
      <c r="A3" s="70"/>
      <c r="B3" s="19" t="s">
        <v>5</v>
      </c>
      <c r="C3" s="20" t="s">
        <v>6</v>
      </c>
      <c r="D3" s="20" t="s">
        <v>7</v>
      </c>
      <c r="E3" s="79"/>
      <c r="F3" s="77"/>
      <c r="G3" s="67"/>
      <c r="H3" s="67"/>
      <c r="I3" s="67"/>
      <c r="J3" s="21" t="s">
        <v>14</v>
      </c>
      <c r="K3" s="22" t="s">
        <v>15</v>
      </c>
      <c r="L3" s="75"/>
      <c r="M3" s="75"/>
      <c r="N3" s="67"/>
      <c r="O3" s="64"/>
      <c r="P3" s="64"/>
      <c r="Q3" s="64"/>
      <c r="R3" s="64"/>
      <c r="S3" s="64"/>
    </row>
    <row r="4" spans="1:19" ht="15.75" x14ac:dyDescent="0.25">
      <c r="A4" s="8" t="s">
        <v>16</v>
      </c>
      <c r="C4" s="9"/>
      <c r="D4" s="9"/>
      <c r="E4" s="9"/>
      <c r="F4" s="9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3"/>
    </row>
    <row r="5" spans="1:19" s="4" customFormat="1" ht="270" x14ac:dyDescent="0.25">
      <c r="A5" s="59" t="s">
        <v>35</v>
      </c>
      <c r="B5" s="32" t="s">
        <v>24</v>
      </c>
      <c r="C5" s="32" t="s">
        <v>25</v>
      </c>
      <c r="D5" s="32" t="s">
        <v>19</v>
      </c>
      <c r="E5" s="32" t="s">
        <v>39</v>
      </c>
      <c r="F5" s="32" t="s">
        <v>41</v>
      </c>
      <c r="G5" s="50" t="s">
        <v>45</v>
      </c>
      <c r="H5" s="50" t="s">
        <v>76</v>
      </c>
      <c r="I5" s="51">
        <v>1500000</v>
      </c>
      <c r="J5" s="52" t="s">
        <v>52</v>
      </c>
      <c r="K5" s="52" t="s">
        <v>52</v>
      </c>
      <c r="L5" s="52" t="s">
        <v>53</v>
      </c>
      <c r="M5" s="52" t="s">
        <v>56</v>
      </c>
      <c r="N5" s="51">
        <v>1000000</v>
      </c>
      <c r="O5" s="53" t="s">
        <v>22</v>
      </c>
      <c r="P5" s="54">
        <v>0</v>
      </c>
      <c r="Q5" s="55" t="s">
        <v>59</v>
      </c>
      <c r="R5" s="56" t="s">
        <v>61</v>
      </c>
      <c r="S5" s="11" t="s">
        <v>70</v>
      </c>
    </row>
    <row r="6" spans="1:19" s="4" customFormat="1" ht="165" x14ac:dyDescent="0.25">
      <c r="A6" s="59" t="s">
        <v>36</v>
      </c>
      <c r="B6" s="32" t="s">
        <v>26</v>
      </c>
      <c r="C6" s="32" t="s">
        <v>27</v>
      </c>
      <c r="D6" s="32" t="s">
        <v>28</v>
      </c>
      <c r="E6" s="32" t="s">
        <v>40</v>
      </c>
      <c r="F6" s="32" t="s">
        <v>42</v>
      </c>
      <c r="G6" s="50" t="s">
        <v>46</v>
      </c>
      <c r="H6" s="50" t="s">
        <v>77</v>
      </c>
      <c r="I6" s="51">
        <v>393228</v>
      </c>
      <c r="J6" s="52" t="s">
        <v>55</v>
      </c>
      <c r="K6" s="52" t="s">
        <v>50</v>
      </c>
      <c r="L6" s="52" t="s">
        <v>50</v>
      </c>
      <c r="M6" s="52" t="s">
        <v>74</v>
      </c>
      <c r="N6" s="51">
        <v>275259.59999999998</v>
      </c>
      <c r="O6" s="57">
        <v>200000</v>
      </c>
      <c r="P6" s="54">
        <v>0</v>
      </c>
      <c r="Q6" s="55" t="s">
        <v>21</v>
      </c>
      <c r="R6" s="56" t="s">
        <v>62</v>
      </c>
      <c r="S6" s="11"/>
    </row>
    <row r="7" spans="1:19" s="4" customFormat="1" ht="255" x14ac:dyDescent="0.25">
      <c r="A7" s="59" t="s">
        <v>37</v>
      </c>
      <c r="B7" s="32" t="s">
        <v>29</v>
      </c>
      <c r="C7" s="32" t="s">
        <v>30</v>
      </c>
      <c r="D7" s="32" t="s">
        <v>31</v>
      </c>
      <c r="E7" s="32" t="s">
        <v>40</v>
      </c>
      <c r="F7" s="32" t="s">
        <v>43</v>
      </c>
      <c r="G7" s="50" t="s">
        <v>47</v>
      </c>
      <c r="H7" s="50" t="s">
        <v>78</v>
      </c>
      <c r="I7" s="51">
        <v>1400000</v>
      </c>
      <c r="J7" s="52" t="s">
        <v>51</v>
      </c>
      <c r="K7" s="52" t="s">
        <v>50</v>
      </c>
      <c r="L7" s="52" t="s">
        <v>50</v>
      </c>
      <c r="M7" s="52" t="s">
        <v>74</v>
      </c>
      <c r="N7" s="51">
        <v>600000</v>
      </c>
      <c r="O7" s="53">
        <v>500000</v>
      </c>
      <c r="P7" s="54">
        <v>0</v>
      </c>
      <c r="Q7" s="55" t="s">
        <v>21</v>
      </c>
      <c r="R7" s="56" t="s">
        <v>60</v>
      </c>
      <c r="S7" s="11" t="s">
        <v>71</v>
      </c>
    </row>
    <row r="8" spans="1:19" s="4" customFormat="1" ht="255.75" thickBot="1" x14ac:dyDescent="0.3">
      <c r="A8" s="60" t="s">
        <v>38</v>
      </c>
      <c r="B8" s="33" t="s">
        <v>32</v>
      </c>
      <c r="C8" s="33" t="s">
        <v>33</v>
      </c>
      <c r="D8" s="33" t="s">
        <v>34</v>
      </c>
      <c r="E8" s="33" t="s">
        <v>40</v>
      </c>
      <c r="F8" s="33" t="s">
        <v>44</v>
      </c>
      <c r="G8" s="34" t="s">
        <v>48</v>
      </c>
      <c r="H8" s="34" t="s">
        <v>79</v>
      </c>
      <c r="I8" s="35">
        <v>1845607</v>
      </c>
      <c r="J8" s="36" t="s">
        <v>56</v>
      </c>
      <c r="K8" s="36" t="s">
        <v>58</v>
      </c>
      <c r="L8" s="36" t="s">
        <v>57</v>
      </c>
      <c r="M8" s="36" t="s">
        <v>75</v>
      </c>
      <c r="N8" s="35">
        <v>922803</v>
      </c>
      <c r="O8" s="40">
        <v>200000</v>
      </c>
      <c r="P8" s="38">
        <v>0</v>
      </c>
      <c r="Q8" s="39" t="s">
        <v>21</v>
      </c>
      <c r="R8" s="37" t="s">
        <v>60</v>
      </c>
      <c r="S8" s="12" t="s">
        <v>71</v>
      </c>
    </row>
    <row r="9" spans="1:19" s="4" customFormat="1" ht="16.5" thickBot="1" x14ac:dyDescent="0.3">
      <c r="A9" s="58" t="s">
        <v>63</v>
      </c>
      <c r="B9" s="41"/>
      <c r="C9" s="41"/>
      <c r="D9" s="41"/>
      <c r="E9" s="41"/>
      <c r="F9" s="41"/>
      <c r="G9" s="42"/>
      <c r="H9" s="42"/>
      <c r="I9" s="43"/>
      <c r="J9" s="44"/>
      <c r="K9" s="44"/>
      <c r="L9" s="44"/>
      <c r="M9" s="44"/>
      <c r="N9" s="43"/>
      <c r="O9" s="45"/>
      <c r="P9" s="46"/>
      <c r="Q9" s="47"/>
      <c r="R9" s="48"/>
      <c r="S9" s="42"/>
    </row>
    <row r="10" spans="1:19" s="4" customFormat="1" ht="270.75" thickBot="1" x14ac:dyDescent="0.3">
      <c r="A10" s="61">
        <v>1</v>
      </c>
      <c r="B10" s="24" t="s">
        <v>64</v>
      </c>
      <c r="C10" s="24" t="s">
        <v>65</v>
      </c>
      <c r="D10" s="24" t="s">
        <v>66</v>
      </c>
      <c r="E10" s="24" t="s">
        <v>67</v>
      </c>
      <c r="F10" s="24" t="s">
        <v>68</v>
      </c>
      <c r="G10" s="25" t="s">
        <v>69</v>
      </c>
      <c r="H10" s="25" t="s">
        <v>80</v>
      </c>
      <c r="I10" s="26">
        <v>4288389.5</v>
      </c>
      <c r="J10" s="27" t="s">
        <v>49</v>
      </c>
      <c r="K10" s="27" t="s">
        <v>56</v>
      </c>
      <c r="L10" s="27" t="s">
        <v>54</v>
      </c>
      <c r="M10" s="27" t="s">
        <v>50</v>
      </c>
      <c r="N10" s="26">
        <v>550000</v>
      </c>
      <c r="O10" s="28" t="s">
        <v>22</v>
      </c>
      <c r="P10" s="29">
        <v>360000</v>
      </c>
      <c r="Q10" s="30" t="s">
        <v>21</v>
      </c>
      <c r="R10" s="31" t="s">
        <v>61</v>
      </c>
      <c r="S10" s="49" t="s">
        <v>70</v>
      </c>
    </row>
    <row r="11" spans="1:19" s="7" customFormat="1" ht="15.75" x14ac:dyDescent="0.25">
      <c r="I11" s="10">
        <f>SUM(I5:I10)</f>
        <v>9427224.5</v>
      </c>
      <c r="J11" s="10"/>
      <c r="K11" s="10"/>
      <c r="L11" s="10"/>
      <c r="M11" s="10"/>
      <c r="N11" s="10">
        <f>SUM(N5:N10)</f>
        <v>3348062.6</v>
      </c>
      <c r="O11" s="10">
        <f>SUM(O5:O10)</f>
        <v>900000</v>
      </c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5"/>
      <c r="Q13" s="5"/>
      <c r="R13" s="3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47" ht="14.25" customHeight="1" x14ac:dyDescent="0.25"/>
    <row r="48" hidden="1" x14ac:dyDescent="0.25"/>
  </sheetData>
  <mergeCells count="15">
    <mergeCell ref="A1:A3"/>
    <mergeCell ref="C2:D2"/>
    <mergeCell ref="L1:L3"/>
    <mergeCell ref="M1:M3"/>
    <mergeCell ref="H1:H3"/>
    <mergeCell ref="G1:G3"/>
    <mergeCell ref="F2:F3"/>
    <mergeCell ref="E2:E3"/>
    <mergeCell ref="I1:I3"/>
    <mergeCell ref="R1:R3"/>
    <mergeCell ref="S1:S3"/>
    <mergeCell ref="N1:N3"/>
    <mergeCell ref="O1:O3"/>
    <mergeCell ref="P1:P3"/>
    <mergeCell ref="Q1:Q3"/>
  </mergeCells>
  <pageMargins left="0.31496062992125984" right="0.31496062992125984" top="0.59055118110236227" bottom="0.6692913385826772" header="0.31496062992125984" footer="0.31496062992125984"/>
  <pageSetup paperSize="9" scale="53" fitToHeight="0" orientation="landscape" useFirstPageNumber="1" r:id="rId1"/>
  <headerFooter alignWithMargins="0">
    <oddHeader>&amp;C&amp;"Arial,Kurzíva"Usnesení_příloha č. 01 – Tabulka žádostí v oblasti kultury a památkové péče</oddHeader>
    <oddFooter>&amp;L&amp;"Arial,Kurzíva"&amp;10Zastupitelstvo Olomouckého kraje 18. 9. 2023
24. – Žádosti o poskytnutí individuálních dotací v oblasti kultury a pam. péče
Usnesení_příloha č. 01 – Tab. žádostí v oblasti kul. a pam. péče&amp;R&amp;"Arial,Kurzíva"&amp;10Strana &amp;P (celkem 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Novotný Oldřich</cp:lastModifiedBy>
  <cp:lastPrinted>2023-09-11T11:45:06Z</cp:lastPrinted>
  <dcterms:created xsi:type="dcterms:W3CDTF">2016-08-30T11:35:03Z</dcterms:created>
  <dcterms:modified xsi:type="dcterms:W3CDTF">2023-09-12T06:56:25Z</dcterms:modified>
</cp:coreProperties>
</file>