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164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'List1'!$A$1:$P$10</definedName>
  </definedNames>
  <calcPr fullCalcOnLoad="1"/>
</workbook>
</file>

<file path=xl/sharedStrings.xml><?xml version="1.0" encoding="utf-8"?>
<sst xmlns="http://schemas.openxmlformats.org/spreadsheetml/2006/main" count="64" uniqueCount="55">
  <si>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</si>
  <si>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</si>
  <si>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</si>
  <si>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</si>
  <si>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</si>
  <si>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</si>
  <si>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</si>
  <si>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</si>
  <si>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</si>
  <si>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</si>
  <si>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Spolek</t>
  </si>
  <si>
    <t>Prostějov</t>
  </si>
  <si>
    <t>Olomouc</t>
  </si>
  <si>
    <t>Návrh předkladatele</t>
  </si>
  <si>
    <t>NE</t>
  </si>
  <si>
    <t>CELKEM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</si>
  <si>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</si>
  <si>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</si>
  <si>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</si>
  <si>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</si>
  <si>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</si>
  <si>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</si>
  <si>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12/17</t>
  </si>
  <si>
    <t>5/17</t>
  </si>
  <si>
    <t>TK PLUS SPORT a.s.</t>
  </si>
  <si>
    <t>Za Kosteleckou 4161/49</t>
  </si>
  <si>
    <t>Akciová společnost</t>
  </si>
  <si>
    <t>29318599</t>
  </si>
  <si>
    <t>Sportovní hvězdy dětem Olomouckého kraje</t>
  </si>
  <si>
    <t>Kolo pro život, z.s.</t>
  </si>
  <si>
    <t>Na Florenci 1332/23</t>
  </si>
  <si>
    <t>Praha</t>
  </si>
  <si>
    <t>03401707</t>
  </si>
  <si>
    <t>9/17</t>
  </si>
  <si>
    <t>Charitativní akce "Sportovní hvězdy dětem Olomouckého kraje 2017" pod záštitou Rady Olomouckého kraje. Dětská charitativní show se soutěžemi žákovských týmů a bohatým Vánočním programem, která proběhne v adventním předvánočním odbobí mezi 4. a 14. 12. 2017 za účasti sportovních hvězd, jako jsou např. olympijský vítěz judista Lukáš Krpálek, světový rekordman v hodu oštěpem Jan Železný a nejlepší čeští tenisté. Jedná se o výjimečnou akci s účastí dětí z Olomouckého kraje ve věku do 10 let. Dotace bude použita na náklady spojené s pořádáním této charitativní akce, zejména na pronájem prostor a sportovišť, zajištění pořadatelské, moderátorské a organizační  služby, dokumentace, ceny a trofeje.</t>
  </si>
  <si>
    <t>Enduro Race kouty 2017</t>
  </si>
  <si>
    <t>Enduro Race Kouty byl prvním závodem nového ročníku 2017, kde závodníky čekalo celkem pět rychlostních zkoušek v atraktivním prostředí. Během závodu absolvovali účastníci nezapomenutelný výjezd na Dlouhé Stráně. Na tuto akci již bylo žádáno o dotaci ve standartním vyhlášeném programu pro sport v únoru 2017. Akci byla přidělena dotace ve výši 10 000 Kč. Z důvodu přidělení nižší částky než požadované, zdvořile žádáme o navýšení dotace. Dotace bude použita na náklady spojené s pořádáním této akce, zejména na pronájem areálu, služby spojené s akcí, pořadatelská služba, materiální vybavení, energie, dopravné a ceny pro účastníky.</t>
  </si>
  <si>
    <t>8/17</t>
  </si>
  <si>
    <t>Poskytnuto v roce 2016</t>
  </si>
  <si>
    <t>ZOK</t>
  </si>
  <si>
    <t>10/17</t>
  </si>
  <si>
    <t>06225896</t>
  </si>
  <si>
    <t>BK OLOMOUCKO, z.s.</t>
  </si>
  <si>
    <t>Holická 1173/49a</t>
  </si>
  <si>
    <t>Podpora činnosti basketbalového A týmu mužů klubu BK OLOMOUCKO</t>
  </si>
  <si>
    <t>Zahájení činnosti nového subjektu v nejvyšší basketbalové soutěži mužů Kooperativa NBL.
Úhrada nákladů spojených s provozem klubu a jeho činnosti.
- doprava
- pronájmy sportovních zařízení (hala)
- poplatky České basketbalové federace
- odměny hráčů, trenérů a realizačního týmu
- sportovní potřeby a vybavení (dresy apod.)
- zdravotní a rehabilitační zabezpečení a materiál
- propagace a reklama klubu a Olomouckého kraje
- soustředění týmu
- organizace soutěžních utkání
- ostatní provozní náklady</t>
  </si>
  <si>
    <t>5/18</t>
  </si>
  <si>
    <t>Český svaz vodního póla</t>
  </si>
  <si>
    <t>Zátopkova 100/2</t>
  </si>
  <si>
    <t>Praha 6 - Břevnov</t>
  </si>
  <si>
    <t>60461331</t>
  </si>
  <si>
    <t>Mezinárodní pohár ve vodním pólu mužů i žen, Přerov 2017</t>
  </si>
  <si>
    <t>Jedná se o jeden z vrcholných turnajů reprezentačních družstev mužů i žen ve vodním pólu v roce 2017 v Evropě. Dotace bude použita na pronájem bazénu, zajištění rozhodčích, nákup cen, organizační zabezpečení, dopravu, ubytování a stravu.</t>
  </si>
  <si>
    <t>Schválení v kompetenci ROK/ZOK</t>
  </si>
  <si>
    <t>ANO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</si>
</sst>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22" fillId="7" borderId="8" applyNumberFormat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vertical="top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center"/>
    </xf>
    <xf numFmtId="3" fontId="10" fillId="25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12" xfId="0" applyFont="1" applyFill="1" applyBorder="1" applyAlignment="1">
      <alignment horizontal="centerContinuous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3" fontId="10" fillId="25" borderId="11" xfId="0" applyNumberFormat="1" applyFont="1" applyFill="1" applyBorder="1" applyAlignment="1">
      <alignment horizontal="right" vertical="center"/>
    </xf>
    <xf numFmtId="165" fontId="9" fillId="25" borderId="0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right" vertical="center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15" xfId="0" applyFont="1" applyFill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Continuous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Continuous" wrapText="1"/>
    </xf>
    <xf numFmtId="0" fontId="13" fillId="0" borderId="16" xfId="0" applyFont="1" applyFill="1" applyBorder="1" applyAlignment="1">
      <alignment horizontal="centerContinuous" wrapText="1"/>
    </xf>
    <xf numFmtId="0" fontId="12" fillId="0" borderId="14" xfId="0" applyFont="1" applyFill="1" applyBorder="1" applyAlignment="1">
      <alignment horizontal="centerContinuous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Continuous" vertical="center"/>
    </xf>
    <xf numFmtId="0" fontId="12" fillId="0" borderId="17" xfId="0" applyFont="1" applyBorder="1" applyAlignment="1">
      <alignment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Continuous" wrapText="1"/>
    </xf>
    <xf numFmtId="0" fontId="13" fillId="0" borderId="12" xfId="0" applyFont="1" applyFill="1" applyBorder="1" applyAlignment="1">
      <alignment horizontal="centerContinuous" wrapText="1"/>
    </xf>
    <xf numFmtId="0" fontId="13" fillId="0" borderId="18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165" fontId="35" fillId="25" borderId="0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Layout" zoomScale="70" zoomScaleNormal="90" zoomScaleSheetLayoutView="40" zoomScalePageLayoutView="70" workbookViewId="0" topLeftCell="A1">
      <selection activeCell="B5" sqref="B5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14.140625" style="0" customWidth="1"/>
    <col min="4" max="4" width="11.57421875" style="0" customWidth="1"/>
    <col min="5" max="5" width="16.00390625" style="0" customWidth="1"/>
    <col min="6" max="6" width="11.57421875" style="0" bestFit="1" customWidth="1"/>
    <col min="7" max="7" width="15.140625" style="0" customWidth="1"/>
    <col min="8" max="8" width="37.57421875" style="0" customWidth="1"/>
    <col min="9" max="9" width="15.57421875" style="0" customWidth="1"/>
    <col min="10" max="10" width="6.140625" style="0" customWidth="1"/>
    <col min="11" max="11" width="7.28125" style="0" customWidth="1"/>
    <col min="12" max="12" width="16.28125" style="0" bestFit="1" customWidth="1"/>
    <col min="13" max="13" width="18.28125" style="0" bestFit="1" customWidth="1"/>
    <col min="14" max="14" width="15.57421875" style="0" customWidth="1"/>
    <col min="15" max="15" width="5.57421875" style="0" customWidth="1"/>
    <col min="16" max="16" width="13.00390625" style="0" customWidth="1"/>
  </cols>
  <sheetData>
    <row r="1" spans="1:16" s="1" customFormat="1" ht="80.25" customHeight="1">
      <c r="A1" s="16" t="s">
        <v>16</v>
      </c>
      <c r="B1" s="20" t="s">
        <v>0</v>
      </c>
      <c r="C1" s="21"/>
      <c r="D1" s="21"/>
      <c r="E1" s="21"/>
      <c r="F1" s="21"/>
      <c r="G1" s="22" t="s">
        <v>1</v>
      </c>
      <c r="H1" s="22" t="s">
        <v>2</v>
      </c>
      <c r="I1" s="23" t="s">
        <v>18</v>
      </c>
      <c r="J1" s="24" t="s">
        <v>19</v>
      </c>
      <c r="K1" s="25"/>
      <c r="L1" s="26" t="s">
        <v>3</v>
      </c>
      <c r="M1" s="27" t="s">
        <v>13</v>
      </c>
      <c r="N1" s="27" t="s">
        <v>38</v>
      </c>
      <c r="O1" s="27" t="s">
        <v>17</v>
      </c>
      <c r="P1" s="37" t="s">
        <v>53</v>
      </c>
    </row>
    <row r="2" spans="1:16" s="1" customFormat="1" ht="13.5" customHeight="1">
      <c r="A2" s="15"/>
      <c r="B2" s="28"/>
      <c r="C2" s="49" t="s">
        <v>4</v>
      </c>
      <c r="D2" s="50"/>
      <c r="E2" s="29"/>
      <c r="F2" s="30"/>
      <c r="G2" s="31"/>
      <c r="H2" s="31"/>
      <c r="I2" s="32"/>
      <c r="J2" s="33"/>
      <c r="K2" s="34"/>
      <c r="L2" s="35"/>
      <c r="M2" s="36"/>
      <c r="N2" s="36"/>
      <c r="O2" s="36"/>
      <c r="P2" s="38"/>
    </row>
    <row r="3" spans="1:16" s="1" customFormat="1" ht="27.75" customHeight="1">
      <c r="A3" s="15"/>
      <c r="B3" s="39" t="s">
        <v>5</v>
      </c>
      <c r="C3" s="40" t="s">
        <v>6</v>
      </c>
      <c r="D3" s="40" t="s">
        <v>7</v>
      </c>
      <c r="E3" s="41" t="s">
        <v>8</v>
      </c>
      <c r="F3" s="40" t="s">
        <v>9</v>
      </c>
      <c r="G3" s="31"/>
      <c r="H3" s="31"/>
      <c r="I3" s="32"/>
      <c r="J3" s="42" t="s">
        <v>20</v>
      </c>
      <c r="K3" s="43" t="s">
        <v>21</v>
      </c>
      <c r="L3" s="35"/>
      <c r="M3" s="36"/>
      <c r="N3" s="36"/>
      <c r="O3" s="36"/>
      <c r="P3" s="38"/>
    </row>
    <row r="4" spans="1:16" s="2" customFormat="1" ht="356.25" customHeight="1">
      <c r="A4" s="7">
        <v>183</v>
      </c>
      <c r="B4" s="8" t="s">
        <v>24</v>
      </c>
      <c r="C4" s="8" t="s">
        <v>25</v>
      </c>
      <c r="D4" s="9" t="s">
        <v>11</v>
      </c>
      <c r="E4" s="8" t="s">
        <v>26</v>
      </c>
      <c r="F4" s="10" t="s">
        <v>27</v>
      </c>
      <c r="G4" s="11" t="s">
        <v>28</v>
      </c>
      <c r="H4" s="11" t="s">
        <v>34</v>
      </c>
      <c r="I4" s="12">
        <v>1300000</v>
      </c>
      <c r="J4" s="19" t="s">
        <v>22</v>
      </c>
      <c r="K4" s="19" t="s">
        <v>22</v>
      </c>
      <c r="L4" s="17">
        <v>600000</v>
      </c>
      <c r="M4" s="13">
        <v>600000</v>
      </c>
      <c r="N4" s="13">
        <v>0</v>
      </c>
      <c r="O4" s="47" t="s">
        <v>14</v>
      </c>
      <c r="P4" s="47" t="s">
        <v>39</v>
      </c>
    </row>
    <row r="5" spans="1:16" s="2" customFormat="1" ht="312" customHeight="1">
      <c r="A5" s="7">
        <v>186</v>
      </c>
      <c r="B5" s="8" t="s">
        <v>29</v>
      </c>
      <c r="C5" s="8" t="s">
        <v>30</v>
      </c>
      <c r="D5" s="9" t="s">
        <v>31</v>
      </c>
      <c r="E5" s="8" t="s">
        <v>10</v>
      </c>
      <c r="F5" s="10" t="s">
        <v>32</v>
      </c>
      <c r="G5" s="8" t="s">
        <v>35</v>
      </c>
      <c r="H5" s="11" t="s">
        <v>36</v>
      </c>
      <c r="I5" s="12">
        <v>547821</v>
      </c>
      <c r="J5" s="19" t="s">
        <v>23</v>
      </c>
      <c r="K5" s="19" t="s">
        <v>23</v>
      </c>
      <c r="L5" s="17">
        <v>256641</v>
      </c>
      <c r="M5" s="13">
        <v>250000</v>
      </c>
      <c r="N5" s="13">
        <v>0</v>
      </c>
      <c r="O5" s="47" t="s">
        <v>14</v>
      </c>
      <c r="P5" s="47" t="s">
        <v>39</v>
      </c>
    </row>
    <row r="6" spans="1:16" s="3" customFormat="1" ht="315">
      <c r="A6" s="48">
        <v>225</v>
      </c>
      <c r="B6" s="8" t="s">
        <v>42</v>
      </c>
      <c r="C6" s="8" t="s">
        <v>43</v>
      </c>
      <c r="D6" s="9" t="s">
        <v>12</v>
      </c>
      <c r="E6" s="8" t="s">
        <v>10</v>
      </c>
      <c r="F6" s="10" t="s">
        <v>41</v>
      </c>
      <c r="G6" s="11" t="s">
        <v>44</v>
      </c>
      <c r="H6" s="11" t="s">
        <v>45</v>
      </c>
      <c r="I6" s="12">
        <v>11000000</v>
      </c>
      <c r="J6" s="19" t="s">
        <v>37</v>
      </c>
      <c r="K6" s="19" t="s">
        <v>46</v>
      </c>
      <c r="L6" s="17">
        <v>5000000</v>
      </c>
      <c r="M6" s="13">
        <v>1500000</v>
      </c>
      <c r="N6" s="13">
        <v>0</v>
      </c>
      <c r="O6" s="47" t="s">
        <v>54</v>
      </c>
      <c r="P6" s="47" t="s">
        <v>39</v>
      </c>
    </row>
    <row r="7" spans="1:16" s="3" customFormat="1" ht="120">
      <c r="A7" s="48">
        <v>234</v>
      </c>
      <c r="B7" s="8" t="s">
        <v>47</v>
      </c>
      <c r="C7" s="8" t="s">
        <v>48</v>
      </c>
      <c r="D7" s="9" t="s">
        <v>49</v>
      </c>
      <c r="E7" s="8" t="s">
        <v>10</v>
      </c>
      <c r="F7" s="10" t="s">
        <v>50</v>
      </c>
      <c r="G7" s="11" t="s">
        <v>51</v>
      </c>
      <c r="H7" s="11" t="s">
        <v>52</v>
      </c>
      <c r="I7" s="12">
        <v>650000</v>
      </c>
      <c r="J7" s="19" t="s">
        <v>33</v>
      </c>
      <c r="K7" s="19" t="s">
        <v>40</v>
      </c>
      <c r="L7" s="17">
        <v>250000</v>
      </c>
      <c r="M7" s="13">
        <v>200000</v>
      </c>
      <c r="N7" s="13">
        <v>0</v>
      </c>
      <c r="O7" s="47" t="s">
        <v>14</v>
      </c>
      <c r="P7" s="47" t="s">
        <v>39</v>
      </c>
    </row>
    <row r="8" spans="1:16" s="3" customFormat="1" ht="15.75">
      <c r="A8" s="44" t="s">
        <v>15</v>
      </c>
      <c r="B8" s="14"/>
      <c r="C8" s="14"/>
      <c r="D8" s="14"/>
      <c r="E8" s="14"/>
      <c r="F8" s="14"/>
      <c r="G8" s="14"/>
      <c r="H8" s="45"/>
      <c r="I8" s="45"/>
      <c r="J8" s="45"/>
      <c r="K8" s="45"/>
      <c r="L8" s="46">
        <f>SUM(L4:L7)</f>
        <v>6106641</v>
      </c>
      <c r="M8" s="18">
        <f>SUM(M4:M7)</f>
        <v>2550000</v>
      </c>
      <c r="N8" s="18"/>
      <c r="O8" s="14"/>
      <c r="P8" s="6"/>
    </row>
    <row r="9" s="3" customFormat="1" ht="10.5"/>
    <row r="10" spans="1:7" s="3" customFormat="1" ht="10.5">
      <c r="A10" s="4"/>
      <c r="B10" s="4"/>
      <c r="C10" s="4"/>
      <c r="D10" s="4"/>
      <c r="E10" s="4"/>
      <c r="F10" s="4"/>
      <c r="G10" s="4"/>
    </row>
    <row r="11" spans="1:7" s="3" customFormat="1" ht="10.5">
      <c r="A11" s="4"/>
      <c r="B11" s="4"/>
      <c r="C11" s="4"/>
      <c r="D11" s="4"/>
      <c r="E11" s="4"/>
      <c r="F11" s="4"/>
      <c r="G11" s="5"/>
    </row>
    <row r="12" spans="1:7" s="3" customFormat="1" ht="10.5">
      <c r="A12" s="4"/>
      <c r="B12" s="4"/>
      <c r="C12" s="4"/>
      <c r="D12" s="4"/>
      <c r="E12" s="4"/>
      <c r="F12" s="4"/>
      <c r="G12" s="5"/>
    </row>
    <row r="13" spans="1:1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</sheetData>
  <sheetProtection/>
  <mergeCells count="1">
    <mergeCell ref="C2:D2"/>
  </mergeCells>
  <printOptions/>
  <pageMargins left="0.31496062992125984" right="0.31496062992125984" top="0.5905511811023623" bottom="0.5905511811023623" header="0.31496062992125984" footer="0.31496062992125984"/>
  <pageSetup firstPageNumber="10" useFirstPageNumber="1" fitToHeight="0" fitToWidth="1" horizontalDpi="600" verticalDpi="600" orientation="landscape" paperSize="9" scale="62" r:id="rId1"/>
  <headerFooter alignWithMargins="0">
    <oddHeader>&amp;C&amp;"Arial,Kurzíva"&amp;12Příloha č. 4 – Tabulka žadatelů v oblasti sportu – ostatní</oddHeader>
    <oddFooter>&amp;L&amp;"Arial,Kurzíva"&amp;10Zastupitelstvo Olomouckého kraje 18. 9. 2017
21. – Žádosti o poskytnutí individuálních dotací v oblasti kultury a sportu
Příloha č. 4 – Tabulka žadatelů v oblasti sportu – ostatní&amp;R&amp;"Arial,Kurzíva"&amp;10Strana &amp;P (celkem 33)</oddFooter>
  </headerFooter>
  <rowBreaks count="2" manualBreakCount="2">
    <brk id="5" max="15" man="1"/>
    <brk id="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Martin Pustaj</cp:lastModifiedBy>
  <cp:lastPrinted>2017-08-17T09:53:39Z</cp:lastPrinted>
  <dcterms:created xsi:type="dcterms:W3CDTF">2016-08-30T11:35:03Z</dcterms:created>
  <dcterms:modified xsi:type="dcterms:W3CDTF">2017-08-28T14:35:58Z</dcterms:modified>
  <cp:category/>
  <cp:version/>
  <cp:contentType/>
  <cp:contentStatus/>
</cp:coreProperties>
</file>