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164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<sst xmlns="http://schemas.openxmlformats.org/spreadsheetml/2006/main" count="42" uniqueCount="40">
  <si>
    <t>Poř. číslo</t>
  </si>
  <si>
    <t>Žadatel</t>
  </si>
  <si>
    <t>Název akce/projetku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</si>
  <si>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</si>
  <si>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</si>
  <si>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</si>
  <si>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</si>
  <si>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</si>
  <si>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</si>
  <si>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</si>
  <si>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</si>
  <si>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</si>
  <si>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</si>
  <si>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od</t>
  </si>
  <si>
    <t>do</t>
  </si>
  <si>
    <t>Celkem:</t>
  </si>
  <si>
    <t>Spolek</t>
  </si>
  <si>
    <t>Nepodnikající fyzická osoba</t>
  </si>
  <si>
    <t>Olomouc</t>
  </si>
  <si>
    <t>10/2017</t>
  </si>
  <si>
    <t>182</t>
  </si>
  <si>
    <t>Císařská Slavkovská Garda, z.s.</t>
  </si>
  <si>
    <t>Nešverova 1694/13</t>
  </si>
  <si>
    <t>Brno</t>
  </si>
  <si>
    <t>65841867</t>
  </si>
  <si>
    <t>Olmütz 1813</t>
  </si>
  <si>
    <t>Návrh předkladatele</t>
  </si>
  <si>
    <t>Poskytnuto v r. 2016</t>
  </si>
  <si>
    <t>de minimis ANO/NE</t>
  </si>
  <si>
    <t>Rozhodnutí v kompetenci</t>
  </si>
  <si>
    <t>ZOK</t>
  </si>
  <si>
    <t>Pronájem areálu, cestovní náhrady a strava účastníků, audiovizuální efekty, střelný prach, pronájem TOI TOI (ohradníky, toalety), lékařský dohled, veterinární dohled, pořadatelská služba, propagace, technické a materiální zajištění.</t>
  </si>
  <si>
    <t>NE</t>
  </si>
  <si>
    <t>ANO</t>
  </si>
  <si>
    <t>Vrba Jaroslav</t>
  </si>
  <si>
    <t>Západní 719/41</t>
  </si>
  <si>
    <t>Případy Jáchyma Semiše: Dóm Přízraku</t>
  </si>
  <si>
    <t>7/17</t>
  </si>
  <si>
    <t>12/17</t>
  </si>
  <si>
    <t>Natočení krátkého filmu (20–30 min.) o mladém detektivovi. Náklady na: obsazení, štáb režiséra, produkce,
obraz, zvuk, lokace, kostýmy, rekvizity, masky, střih, zvuková a obrazová postprodukce.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</si>
</sst>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9" fillId="0" borderId="7" applyNumberFormat="0" applyFill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21" fillId="7" borderId="8" applyNumberFormat="0" applyAlignment="0" applyProtection="0"/>
    <xf numFmtId="0" fontId="34" fillId="7" borderId="9" applyNumberFormat="0" applyAlignment="0" applyProtection="0"/>
    <xf numFmtId="0" fontId="3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vertical="center"/>
    </xf>
    <xf numFmtId="0" fontId="10" fillId="0" borderId="16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5" fontId="11" fillId="0" borderId="10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20" xfId="0" applyFont="1" applyBorder="1" applyAlignment="1">
      <alignment horizontal="left" vertical="top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top"/>
    </xf>
    <xf numFmtId="49" fontId="4" fillId="0" borderId="12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view="pageLayout" zoomScale="80" zoomScalePageLayoutView="80" workbookViewId="0" topLeftCell="A1">
      <selection activeCell="C4" sqref="C4"/>
    </sheetView>
  </sheetViews>
  <sheetFormatPr defaultColWidth="9.140625" defaultRowHeight="15"/>
  <cols>
    <col min="1" max="1" width="4.57421875" style="0" customWidth="1"/>
    <col min="2" max="2" width="4.28125" style="0" customWidth="1"/>
    <col min="3" max="3" width="17.140625" style="0" customWidth="1"/>
    <col min="4" max="4" width="14.421875" style="0" customWidth="1"/>
    <col min="5" max="5" width="10.00390625" style="0" customWidth="1"/>
    <col min="6" max="6" width="11.7109375" style="0" customWidth="1"/>
    <col min="7" max="7" width="10.140625" style="0" customWidth="1"/>
    <col min="8" max="8" width="17.140625" style="0" customWidth="1"/>
    <col min="9" max="9" width="19.28125" style="0" customWidth="1"/>
    <col min="10" max="10" width="13.28125" style="0" customWidth="1"/>
    <col min="11" max="11" width="7.00390625" style="0" customWidth="1"/>
    <col min="12" max="12" width="7.140625" style="0" customWidth="1"/>
    <col min="13" max="13" width="17.28125" style="0" customWidth="1"/>
    <col min="14" max="14" width="18.421875" style="0" bestFit="1" customWidth="1"/>
    <col min="15" max="15" width="10.7109375" style="0" customWidth="1"/>
  </cols>
  <sheetData>
    <row r="1" spans="2:17" s="1" customFormat="1" ht="53.25" customHeight="1">
      <c r="B1" s="49" t="s">
        <v>0</v>
      </c>
      <c r="C1" s="14" t="s">
        <v>1</v>
      </c>
      <c r="D1" s="15"/>
      <c r="E1" s="15"/>
      <c r="F1" s="15"/>
      <c r="G1" s="15"/>
      <c r="H1" s="46" t="s">
        <v>2</v>
      </c>
      <c r="I1" s="46" t="s">
        <v>3</v>
      </c>
      <c r="J1" s="46" t="s">
        <v>4</v>
      </c>
      <c r="K1" s="52" t="s">
        <v>5</v>
      </c>
      <c r="L1" s="53"/>
      <c r="M1" s="46" t="s">
        <v>6</v>
      </c>
      <c r="N1" s="46" t="s">
        <v>26</v>
      </c>
      <c r="O1" s="46" t="s">
        <v>27</v>
      </c>
      <c r="P1" s="46" t="s">
        <v>28</v>
      </c>
      <c r="Q1" s="46" t="s">
        <v>29</v>
      </c>
    </row>
    <row r="2" spans="2:17" s="1" customFormat="1" ht="13.5" customHeight="1">
      <c r="B2" s="50"/>
      <c r="C2" s="7" t="s">
        <v>7</v>
      </c>
      <c r="D2" s="8"/>
      <c r="E2" s="8"/>
      <c r="F2" s="9"/>
      <c r="G2" s="16"/>
      <c r="H2" s="47"/>
      <c r="I2" s="47"/>
      <c r="J2" s="47"/>
      <c r="K2" s="17"/>
      <c r="L2" s="18"/>
      <c r="M2" s="47"/>
      <c r="N2" s="47"/>
      <c r="O2" s="47"/>
      <c r="P2" s="47"/>
      <c r="Q2" s="47"/>
    </row>
    <row r="3" spans="2:17" s="1" customFormat="1" ht="15.75" customHeight="1" thickBot="1">
      <c r="B3" s="51"/>
      <c r="C3" s="10" t="s">
        <v>8</v>
      </c>
      <c r="D3" s="11" t="s">
        <v>9</v>
      </c>
      <c r="E3" s="11" t="s">
        <v>10</v>
      </c>
      <c r="F3" s="12" t="s">
        <v>11</v>
      </c>
      <c r="G3" s="13" t="s">
        <v>12</v>
      </c>
      <c r="H3" s="48"/>
      <c r="I3" s="48"/>
      <c r="J3" s="48"/>
      <c r="K3" s="19" t="s">
        <v>13</v>
      </c>
      <c r="L3" s="20" t="s">
        <v>14</v>
      </c>
      <c r="M3" s="48"/>
      <c r="N3" s="48"/>
      <c r="O3" s="48"/>
      <c r="P3" s="48"/>
      <c r="Q3" s="48"/>
    </row>
    <row r="4" spans="2:17" s="2" customFormat="1" ht="192" customHeight="1">
      <c r="B4" s="36" t="s">
        <v>20</v>
      </c>
      <c r="C4" s="21" t="s">
        <v>21</v>
      </c>
      <c r="D4" s="21" t="s">
        <v>22</v>
      </c>
      <c r="E4" s="21" t="s">
        <v>23</v>
      </c>
      <c r="F4" s="21" t="s">
        <v>16</v>
      </c>
      <c r="G4" s="37" t="s">
        <v>24</v>
      </c>
      <c r="H4" s="38" t="s">
        <v>25</v>
      </c>
      <c r="I4" s="38" t="s">
        <v>31</v>
      </c>
      <c r="J4" s="39">
        <v>543000</v>
      </c>
      <c r="K4" s="40" t="s">
        <v>19</v>
      </c>
      <c r="L4" s="40" t="s">
        <v>19</v>
      </c>
      <c r="M4" s="39">
        <v>300000</v>
      </c>
      <c r="N4" s="39">
        <v>300000</v>
      </c>
      <c r="O4" s="41">
        <v>300000</v>
      </c>
      <c r="P4" s="42" t="s">
        <v>32</v>
      </c>
      <c r="Q4" s="43" t="s">
        <v>30</v>
      </c>
    </row>
    <row r="5" spans="2:17" s="2" customFormat="1" ht="153.75" customHeight="1" thickBot="1">
      <c r="B5" s="29">
        <v>237</v>
      </c>
      <c r="C5" s="30" t="s">
        <v>34</v>
      </c>
      <c r="D5" s="30" t="s">
        <v>35</v>
      </c>
      <c r="E5" s="31" t="s">
        <v>18</v>
      </c>
      <c r="F5" s="30" t="s">
        <v>17</v>
      </c>
      <c r="G5" s="32"/>
      <c r="H5" s="33" t="s">
        <v>36</v>
      </c>
      <c r="I5" s="33" t="s">
        <v>39</v>
      </c>
      <c r="J5" s="34">
        <v>1712600</v>
      </c>
      <c r="K5" s="44" t="s">
        <v>37</v>
      </c>
      <c r="L5" s="44" t="s">
        <v>38</v>
      </c>
      <c r="M5" s="34">
        <v>700000</v>
      </c>
      <c r="N5" s="34">
        <v>400000</v>
      </c>
      <c r="O5" s="34">
        <v>0</v>
      </c>
      <c r="P5" s="35" t="s">
        <v>33</v>
      </c>
      <c r="Q5" s="45" t="s">
        <v>30</v>
      </c>
    </row>
    <row r="6" spans="1:17" s="5" customFormat="1" ht="12.75">
      <c r="A6" s="4"/>
      <c r="B6" s="22"/>
      <c r="C6" s="22" t="s">
        <v>15</v>
      </c>
      <c r="D6" s="22"/>
      <c r="E6" s="22"/>
      <c r="F6" s="22"/>
      <c r="G6" s="22"/>
      <c r="H6" s="22"/>
      <c r="I6" s="23"/>
      <c r="J6" s="24">
        <f>SUM(J4:J5)</f>
        <v>2255600</v>
      </c>
      <c r="K6" s="6"/>
      <c r="L6" s="23"/>
      <c r="M6" s="25">
        <f>SUM(M4:M5)</f>
        <v>1000000</v>
      </c>
      <c r="N6" s="25">
        <f>SUM(N4:N5)</f>
        <v>700000</v>
      </c>
      <c r="O6" s="25"/>
      <c r="P6" s="26"/>
      <c r="Q6" s="22"/>
    </row>
    <row r="7" spans="2:17" s="3" customFormat="1" ht="11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2:17" s="3" customFormat="1" ht="11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2:17" s="3" customFormat="1" ht="11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2:17" ht="1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2:17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2:17" ht="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</sheetData>
  <sheetProtection/>
  <mergeCells count="10">
    <mergeCell ref="Q1:Q3"/>
    <mergeCell ref="H1:H3"/>
    <mergeCell ref="I1:I3"/>
    <mergeCell ref="J1:J3"/>
    <mergeCell ref="B1:B3"/>
    <mergeCell ref="K1:L1"/>
    <mergeCell ref="M1:M3"/>
    <mergeCell ref="N1:N3"/>
    <mergeCell ref="O1:O3"/>
    <mergeCell ref="P1:P3"/>
  </mergeCells>
  <printOptions/>
  <pageMargins left="0.7086614173228347" right="0.7086614173228347" top="0.7874015748031497" bottom="0.7874015748031497" header="0.31496062992125984" footer="0.31496062992125984"/>
  <pageSetup firstPageNumber="3" useFirstPageNumber="1" fitToHeight="0" fitToWidth="1" horizontalDpi="600" verticalDpi="600" orientation="landscape" paperSize="9" scale="65" r:id="rId1"/>
  <headerFooter alignWithMargins="0">
    <oddHeader>&amp;C&amp;"Arial,Kurzíva"&amp;12Příloha č. 1 – Tabulka navržených dotací – kultura</oddHeader>
    <oddFooter>&amp;L&amp;"Arial,Kurzíva"&amp;10Zastupitelstvo Olomouckého kraje 18. 9. 2017
21. – Žádosti o poskytnutí individuálních dotací v oblasti kultury a sportu
Příloha č. 1 – Tabulka navržených dotací – kultura&amp;R&amp;"Arial,Kurzíva"&amp;10Strana &amp;P (celkem 33)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Pustaj</dc:creator>
  <cp:keywords/>
  <dc:description/>
  <cp:lastModifiedBy>Martin Pustaj</cp:lastModifiedBy>
  <cp:lastPrinted>2017-08-18T08:52:59Z</cp:lastPrinted>
  <dcterms:created xsi:type="dcterms:W3CDTF">2016-08-30T11:35:03Z</dcterms:created>
  <dcterms:modified xsi:type="dcterms:W3CDTF">2017-08-28T14:35:03Z</dcterms:modified>
  <cp:category/>
  <cp:version/>
  <cp:contentType/>
  <cp:contentStatus/>
</cp:coreProperties>
</file>