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K\01 ROK-ZOK-PV\ZOK\ZOK_2019_12_16\37. Víceletá podpora významných kulturních akcí – revokace usnesení\"/>
    </mc:Choice>
  </mc:AlternateContent>
  <bookViews>
    <workbookView xWindow="32760" yWindow="32760" windowWidth="23040" windowHeight="9060"/>
  </bookViews>
  <sheets>
    <sheet name="VÍCELETÁ PODPORA" sheetId="1" r:id="rId1"/>
    <sheet name="List1" sheetId="2" r:id="rId2"/>
  </sheets>
  <definedNames>
    <definedName name="_xlnm._FilterDatabase" localSheetId="0" hidden="1">'VÍCELETÁ PODPORA'!$A$3:$W$4</definedName>
    <definedName name="DZACATEK">'VÍCELETÁ PODPORA'!#REF!</definedName>
    <definedName name="FZACATEK">'VÍCELETÁ PODPORA'!#REF!</definedName>
    <definedName name="LZACATEK">'VÍCELETÁ PODPORA'!#REF!</definedName>
    <definedName name="_xlnm.Print_Titles" localSheetId="0">'VÍCELETÁ PODPORA'!$1:$3</definedName>
    <definedName name="_xlnm.Print_Area" localSheetId="0">'VÍCELETÁ PODPORA'!$A$1:$W$4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4" i="1" l="1"/>
  <c r="L2" i="2"/>
  <c r="B2" i="2"/>
  <c r="H2" i="2"/>
</calcChain>
</file>

<file path=xl/sharedStrings.xml><?xml version="1.0" encoding="utf-8"?>
<sst xmlns="http://schemas.openxmlformats.org/spreadsheetml/2006/main" count="41" uniqueCount="40">
  <si>
    <t>Žadatel</t>
  </si>
  <si>
    <t>Účel použití dotace na akci/projekt a jeho cíl</t>
  </si>
  <si>
    <t>Termín akce/realizace projektu</t>
  </si>
  <si>
    <t>Bodové hodnocení</t>
  </si>
  <si>
    <t>Sídlo</t>
  </si>
  <si>
    <t>A</t>
  </si>
  <si>
    <t>B</t>
  </si>
  <si>
    <t>C</t>
  </si>
  <si>
    <t>Celkem</t>
  </si>
  <si>
    <t xml:space="preserve">Název </t>
  </si>
  <si>
    <t>Ulice</t>
  </si>
  <si>
    <t>Obec</t>
  </si>
  <si>
    <t>PSČ</t>
  </si>
  <si>
    <t>Okres</t>
  </si>
  <si>
    <t>Právní forma</t>
  </si>
  <si>
    <t>IČ</t>
  </si>
  <si>
    <t>od</t>
  </si>
  <si>
    <t>do</t>
  </si>
  <si>
    <t>Název akce/projektu</t>
  </si>
  <si>
    <t>Popis akce/projektu</t>
  </si>
  <si>
    <t>Olomouc</t>
  </si>
  <si>
    <t>De minimis</t>
  </si>
  <si>
    <t>Evidenční číslo ve VFP</t>
  </si>
  <si>
    <t>Schválení v kompetenci ZOK/ROK</t>
  </si>
  <si>
    <t>CELKEM</t>
  </si>
  <si>
    <t xml:space="preserve">Návrhy </t>
  </si>
  <si>
    <t>Právnická osoba</t>
  </si>
  <si>
    <t>77900</t>
  </si>
  <si>
    <t>Divadlo na cucky 2019-2021</t>
  </si>
  <si>
    <t>Činnost Divadla na cucky spočívá v provozu kulturního centra na Dolním náměstí v Olomouci. Produkuje vlastní představení (3
premiéry ročně, hraje na prestižních festivalech v ČR i zahraničí), uvádí hostující produkce a realizuje vzdělávací aktivity.</t>
  </si>
  <si>
    <t>Dotace bude využita na nájemné, propagaci, mzdy stálých zaměstnanců a umělecké honoráře.</t>
  </si>
  <si>
    <t>DW7, o.p.s.</t>
  </si>
  <si>
    <t>Dolní náměstí 23/42</t>
  </si>
  <si>
    <t>27025624</t>
  </si>
  <si>
    <t>ZOK</t>
  </si>
  <si>
    <t>Ano</t>
  </si>
  <si>
    <t>Návrh poskytnuté dotace pro rok 2019, 2020, 2021</t>
  </si>
  <si>
    <t>Návrh poskytnuté dotace pro rok 2019</t>
  </si>
  <si>
    <t>Požadovaná částka z rozpočtu OK pro rok 2019, 2020, 2021</t>
  </si>
  <si>
    <t>Celkové předpokládané náklady realizované akce/projektu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</si>
</sst>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2" fontId="0" fillId="0" borderId="0" xfId="0" applyNumberFormat="1"/>
    <xf numFmtId="2" fontId="3" fillId="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2" borderId="0" xfId="0" applyNumberFormat="1" applyFont="1" applyFill="1" applyAlignment="1">
      <alignment horizontal="center" vertical="top"/>
    </xf>
    <xf numFmtId="2" fontId="3" fillId="2" borderId="0" xfId="0" applyNumberFormat="1" applyFont="1" applyFill="1" applyBorder="1"/>
    <xf numFmtId="3" fontId="0" fillId="0" borderId="0" xfId="0" applyNumberFormat="1"/>
    <xf numFmtId="2" fontId="3" fillId="2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6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textRotation="90" wrapText="1"/>
    </xf>
    <xf numFmtId="0" fontId="3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Continuous" vertical="center"/>
    </xf>
    <xf numFmtId="0" fontId="5" fillId="0" borderId="1" xfId="0" applyFont="1" applyFill="1" applyBorder="1" applyAlignment="1">
      <alignment horizontal="centerContinuous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4" fillId="0" borderId="26" xfId="0" applyNumberFormat="1" applyFont="1" applyFill="1" applyBorder="1" applyAlignment="1">
      <alignment horizontal="center" vertical="center"/>
    </xf>
    <xf numFmtId="3" fontId="4" fillId="0" borderId="27" xfId="0" applyNumberFormat="1" applyFont="1" applyFill="1" applyBorder="1" applyAlignment="1">
      <alignment horizontal="center" vertical="center"/>
    </xf>
    <xf numFmtId="3" fontId="2" fillId="0" borderId="9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10" fillId="0" borderId="9" xfId="0" applyFont="1" applyFill="1" applyBorder="1" applyAlignment="1">
      <alignment horizontal="center" vertical="center" textRotation="90" wrapText="1"/>
    </xf>
    <xf numFmtId="0" fontId="10" fillId="0" borderId="10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textRotation="90"/>
    </xf>
    <xf numFmtId="0" fontId="11" fillId="0" borderId="5" xfId="0" applyFont="1" applyFill="1" applyBorder="1" applyAlignment="1">
      <alignment horizontal="center" vertical="center" textRotation="90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5" fillId="0" borderId="2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"/>
  <sheetViews>
    <sheetView tabSelected="1" view="pageLayout" zoomScale="80" zoomScaleNormal="80" zoomScaleSheetLayoutView="90" zoomScalePageLayoutView="80" workbookViewId="0">
      <selection activeCell="A5" sqref="A5"/>
    </sheetView>
  </sheetViews>
  <sheetFormatPr defaultRowHeight="15" x14ac:dyDescent="0.25"/>
  <cols>
    <col min="1" max="1" width="5" style="30" bestFit="1" customWidth="1"/>
    <col min="2" max="2" width="13" style="29" customWidth="1"/>
    <col min="3" max="4" width="6.5703125" style="31" customWidth="1"/>
    <col min="5" max="5" width="2.5703125" style="31" customWidth="1"/>
    <col min="6" max="6" width="8.140625" style="31" bestFit="1" customWidth="1"/>
    <col min="7" max="7" width="6.5703125" style="31" customWidth="1"/>
    <col min="8" max="8" width="2.7109375" style="31" customWidth="1"/>
    <col min="9" max="9" width="17.85546875" style="29" customWidth="1"/>
    <col min="10" max="10" width="21.7109375" style="31" customWidth="1"/>
    <col min="11" max="11" width="23" style="31" customWidth="1"/>
    <col min="12" max="12" width="15.5703125" style="31" customWidth="1"/>
    <col min="13" max="13" width="12.42578125" style="31" customWidth="1"/>
    <col min="14" max="15" width="6.42578125" style="31" customWidth="1"/>
    <col min="16" max="16" width="5.85546875" style="31" bestFit="1" customWidth="1"/>
    <col min="17" max="17" width="4.140625" style="31" customWidth="1"/>
    <col min="18" max="18" width="4.28515625" style="31" customWidth="1"/>
    <col min="19" max="19" width="5.140625" style="31" customWidth="1"/>
    <col min="20" max="20" width="14.7109375" style="31" customWidth="1"/>
    <col min="21" max="21" width="9.5703125" style="32" customWidth="1"/>
    <col min="22" max="22" width="3.42578125" style="33" customWidth="1"/>
    <col min="23" max="23" width="5.28515625" style="31" customWidth="1"/>
    <col min="24" max="16384" width="9.140625" style="31"/>
  </cols>
  <sheetData>
    <row r="1" spans="1:23" s="22" customFormat="1" ht="19.5" customHeight="1" x14ac:dyDescent="0.25">
      <c r="A1" s="49" t="s">
        <v>22</v>
      </c>
      <c r="B1" s="46" t="s">
        <v>0</v>
      </c>
      <c r="C1" s="47"/>
      <c r="D1" s="47"/>
      <c r="E1" s="47"/>
      <c r="F1" s="47"/>
      <c r="G1" s="47"/>
      <c r="H1" s="48"/>
      <c r="I1" s="66" t="s">
        <v>18</v>
      </c>
      <c r="J1" s="42" t="s">
        <v>19</v>
      </c>
      <c r="K1" s="39" t="s">
        <v>1</v>
      </c>
      <c r="L1" s="39" t="s">
        <v>39</v>
      </c>
      <c r="M1" s="39" t="s">
        <v>38</v>
      </c>
      <c r="N1" s="42" t="s">
        <v>2</v>
      </c>
      <c r="O1" s="43"/>
      <c r="P1" s="46" t="s">
        <v>3</v>
      </c>
      <c r="Q1" s="47"/>
      <c r="R1" s="47"/>
      <c r="S1" s="48"/>
      <c r="T1" s="39" t="s">
        <v>36</v>
      </c>
      <c r="U1" s="39" t="s">
        <v>37</v>
      </c>
      <c r="V1" s="49" t="s">
        <v>21</v>
      </c>
      <c r="W1" s="49" t="s">
        <v>23</v>
      </c>
    </row>
    <row r="2" spans="1:23" s="22" customFormat="1" ht="19.5" customHeight="1" x14ac:dyDescent="0.25">
      <c r="A2" s="52"/>
      <c r="B2" s="23" t="s">
        <v>4</v>
      </c>
      <c r="C2" s="24"/>
      <c r="D2" s="24"/>
      <c r="E2" s="58" t="s">
        <v>12</v>
      </c>
      <c r="F2" s="56" t="s">
        <v>13</v>
      </c>
      <c r="G2" s="64" t="s">
        <v>14</v>
      </c>
      <c r="H2" s="69" t="s">
        <v>15</v>
      </c>
      <c r="I2" s="67"/>
      <c r="J2" s="62"/>
      <c r="K2" s="40"/>
      <c r="L2" s="40"/>
      <c r="M2" s="40"/>
      <c r="N2" s="44"/>
      <c r="O2" s="45"/>
      <c r="P2" s="71" t="s">
        <v>5</v>
      </c>
      <c r="Q2" s="60" t="s">
        <v>6</v>
      </c>
      <c r="R2" s="60" t="s">
        <v>7</v>
      </c>
      <c r="S2" s="54" t="s">
        <v>8</v>
      </c>
      <c r="T2" s="40"/>
      <c r="U2" s="40"/>
      <c r="V2" s="52"/>
      <c r="W2" s="50"/>
    </row>
    <row r="3" spans="1:23" s="22" customFormat="1" ht="37.5" customHeight="1" thickBot="1" x14ac:dyDescent="0.3">
      <c r="A3" s="53"/>
      <c r="B3" s="37" t="s">
        <v>9</v>
      </c>
      <c r="C3" s="25" t="s">
        <v>10</v>
      </c>
      <c r="D3" s="25" t="s">
        <v>11</v>
      </c>
      <c r="E3" s="59"/>
      <c r="F3" s="57"/>
      <c r="G3" s="65"/>
      <c r="H3" s="70"/>
      <c r="I3" s="68"/>
      <c r="J3" s="63"/>
      <c r="K3" s="41"/>
      <c r="L3" s="41"/>
      <c r="M3" s="41"/>
      <c r="N3" s="26" t="s">
        <v>16</v>
      </c>
      <c r="O3" s="27" t="s">
        <v>17</v>
      </c>
      <c r="P3" s="72"/>
      <c r="Q3" s="61"/>
      <c r="R3" s="61"/>
      <c r="S3" s="55"/>
      <c r="T3" s="41"/>
      <c r="U3" s="41"/>
      <c r="V3" s="53"/>
      <c r="W3" s="51"/>
    </row>
    <row r="4" spans="1:23" s="21" customFormat="1" ht="201" customHeight="1" x14ac:dyDescent="0.25">
      <c r="A4" s="38">
        <v>20</v>
      </c>
      <c r="B4" s="17" t="s">
        <v>31</v>
      </c>
      <c r="C4" s="18" t="s">
        <v>32</v>
      </c>
      <c r="D4" s="18" t="s">
        <v>20</v>
      </c>
      <c r="E4" s="20" t="s">
        <v>27</v>
      </c>
      <c r="F4" s="18" t="s">
        <v>20</v>
      </c>
      <c r="G4" s="18" t="s">
        <v>26</v>
      </c>
      <c r="H4" s="20" t="s">
        <v>33</v>
      </c>
      <c r="I4" s="28" t="s">
        <v>28</v>
      </c>
      <c r="J4" s="19" t="s">
        <v>29</v>
      </c>
      <c r="K4" s="19" t="s">
        <v>30</v>
      </c>
      <c r="L4" s="13">
        <v>12883500</v>
      </c>
      <c r="M4" s="13">
        <v>3000000</v>
      </c>
      <c r="N4" s="14">
        <v>43466</v>
      </c>
      <c r="O4" s="14">
        <v>44561</v>
      </c>
      <c r="P4" s="13">
        <v>200</v>
      </c>
      <c r="Q4" s="13">
        <v>200</v>
      </c>
      <c r="R4" s="13">
        <v>200</v>
      </c>
      <c r="S4" s="34">
        <f t="shared" ref="S4" si="0">SUM(P4:R4)</f>
        <v>600</v>
      </c>
      <c r="T4" s="36">
        <v>0</v>
      </c>
      <c r="U4" s="35">
        <v>0</v>
      </c>
      <c r="V4" s="15" t="s">
        <v>35</v>
      </c>
      <c r="W4" s="16" t="s">
        <v>34</v>
      </c>
    </row>
  </sheetData>
  <autoFilter ref="A3:W4">
    <sortState ref="A18:AC148">
      <sortCondition ref="F15:F148"/>
    </sortState>
  </autoFilter>
  <mergeCells count="21">
    <mergeCell ref="W1:W3"/>
    <mergeCell ref="V1:V3"/>
    <mergeCell ref="U1:U3"/>
    <mergeCell ref="S2:S3"/>
    <mergeCell ref="A1:A3"/>
    <mergeCell ref="F2:F3"/>
    <mergeCell ref="E2:E3"/>
    <mergeCell ref="R2:R3"/>
    <mergeCell ref="J1:J3"/>
    <mergeCell ref="G2:G3"/>
    <mergeCell ref="I1:I3"/>
    <mergeCell ref="L1:L3"/>
    <mergeCell ref="B1:H1"/>
    <mergeCell ref="H2:H3"/>
    <mergeCell ref="P2:P3"/>
    <mergeCell ref="Q2:Q3"/>
    <mergeCell ref="K1:K3"/>
    <mergeCell ref="M1:M3"/>
    <mergeCell ref="N1:O2"/>
    <mergeCell ref="P1:S1"/>
    <mergeCell ref="T1:T3"/>
  </mergeCells>
  <pageMargins left="0.23622047244094491" right="0.23622047244094491" top="0.39370078740157483" bottom="0.70866141732283472" header="0" footer="0"/>
  <pageSetup paperSize="9" scale="69" firstPageNumber="2" fitToHeight="0" orientation="landscape" useFirstPageNumber="1" r:id="rId1"/>
  <headerFooter scaleWithDoc="0" alignWithMargins="0">
    <oddHeader>&amp;C&amp;"Arial,Kurzíva"&amp;12Příloha č. 1 – Tabulka s informacemi o žádosti s návrhem nevyhovět</oddHeader>
    <oddFooter>&amp;L&amp;"Arial,Kurzíva"&amp;10Zastupitelstvo Olomouckého kraje 16. 12. 2019
37. - Víceletá podpora významných kulturních akcí – revokace usnesení
Příloha č. 1 – Tabulka s informacemi o žádosti s návrhem nevyhovět&amp;R&amp;"Arial,Kurzíva"&amp;10Strana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L2" sqref="L2"/>
    </sheetView>
  </sheetViews>
  <sheetFormatPr defaultRowHeight="15" x14ac:dyDescent="0.25"/>
  <cols>
    <col min="1" max="1" width="9.140625" style="1" customWidth="1"/>
    <col min="2" max="2" width="29.85546875" customWidth="1"/>
    <col min="12" max="12" width="10.5703125" bestFit="1" customWidth="1"/>
  </cols>
  <sheetData>
    <row r="1" spans="1:12" x14ac:dyDescent="0.25">
      <c r="B1" t="s">
        <v>24</v>
      </c>
      <c r="E1" t="s">
        <v>25</v>
      </c>
    </row>
    <row r="2" spans="1:12" x14ac:dyDescent="0.25">
      <c r="A2" s="2"/>
      <c r="B2" s="1">
        <f>SUM(A3:A132)</f>
        <v>9672417</v>
      </c>
      <c r="H2">
        <f>SUM(G3:G122)</f>
        <v>9679917</v>
      </c>
      <c r="L2" s="1">
        <f>SUM(K3:K127)</f>
        <v>9672417</v>
      </c>
    </row>
    <row r="3" spans="1:12" x14ac:dyDescent="0.25">
      <c r="A3" s="2">
        <v>30000</v>
      </c>
      <c r="D3" s="7">
        <v>100000</v>
      </c>
      <c r="G3">
        <v>34000</v>
      </c>
      <c r="K3" s="8">
        <v>34000</v>
      </c>
    </row>
    <row r="4" spans="1:12" x14ac:dyDescent="0.25">
      <c r="A4" s="2">
        <v>100000</v>
      </c>
      <c r="D4" s="7">
        <v>70000</v>
      </c>
      <c r="G4" s="7">
        <v>100000</v>
      </c>
      <c r="K4" s="8">
        <v>100000</v>
      </c>
    </row>
    <row r="5" spans="1:12" x14ac:dyDescent="0.25">
      <c r="A5" s="2">
        <v>288000</v>
      </c>
      <c r="D5" s="7">
        <v>152000</v>
      </c>
      <c r="G5">
        <v>70000</v>
      </c>
      <c r="K5" s="8">
        <v>70000</v>
      </c>
    </row>
    <row r="6" spans="1:12" x14ac:dyDescent="0.25">
      <c r="A6" s="2">
        <v>34000</v>
      </c>
      <c r="D6" s="7">
        <v>70000</v>
      </c>
      <c r="G6">
        <v>67200</v>
      </c>
      <c r="K6" s="8">
        <v>67200</v>
      </c>
    </row>
    <row r="7" spans="1:12" x14ac:dyDescent="0.25">
      <c r="A7" s="2">
        <v>100000</v>
      </c>
      <c r="D7" s="7">
        <v>58000</v>
      </c>
      <c r="G7">
        <v>35000</v>
      </c>
      <c r="K7" s="8">
        <v>35000</v>
      </c>
    </row>
    <row r="8" spans="1:12" x14ac:dyDescent="0.25">
      <c r="A8" s="2">
        <v>70000</v>
      </c>
      <c r="D8" s="7">
        <v>15000</v>
      </c>
      <c r="G8">
        <v>35000</v>
      </c>
      <c r="K8" s="8">
        <v>35000</v>
      </c>
    </row>
    <row r="9" spans="1:12" x14ac:dyDescent="0.25">
      <c r="A9" s="2">
        <v>67200</v>
      </c>
      <c r="G9">
        <v>48900</v>
      </c>
      <c r="K9" s="8">
        <v>48900</v>
      </c>
    </row>
    <row r="10" spans="1:12" x14ac:dyDescent="0.25">
      <c r="A10" s="2">
        <v>35000</v>
      </c>
      <c r="G10">
        <v>50000</v>
      </c>
      <c r="K10" s="9">
        <v>0</v>
      </c>
    </row>
    <row r="11" spans="1:12" x14ac:dyDescent="0.25">
      <c r="A11" s="2">
        <v>35000</v>
      </c>
      <c r="G11">
        <v>300000</v>
      </c>
      <c r="K11" s="10">
        <v>50000</v>
      </c>
    </row>
    <row r="12" spans="1:12" x14ac:dyDescent="0.25">
      <c r="A12" s="2">
        <v>48900</v>
      </c>
      <c r="G12">
        <v>110539</v>
      </c>
      <c r="K12" s="11">
        <v>300000</v>
      </c>
    </row>
    <row r="13" spans="1:12" x14ac:dyDescent="0.25">
      <c r="A13" s="2">
        <v>45000</v>
      </c>
      <c r="G13">
        <v>30000</v>
      </c>
      <c r="K13" s="8">
        <v>110539</v>
      </c>
    </row>
    <row r="14" spans="1:12" x14ac:dyDescent="0.25">
      <c r="A14" s="2">
        <v>200000</v>
      </c>
      <c r="G14">
        <v>38805</v>
      </c>
      <c r="K14" s="8">
        <v>30000</v>
      </c>
    </row>
    <row r="15" spans="1:12" x14ac:dyDescent="0.25">
      <c r="A15" s="3">
        <v>50000</v>
      </c>
      <c r="G15">
        <v>100000</v>
      </c>
      <c r="K15" s="10">
        <v>30805</v>
      </c>
    </row>
    <row r="16" spans="1:12" x14ac:dyDescent="0.25">
      <c r="A16" s="2">
        <v>300000</v>
      </c>
      <c r="G16">
        <v>35000</v>
      </c>
      <c r="K16" s="11">
        <v>100000</v>
      </c>
    </row>
    <row r="17" spans="1:11" x14ac:dyDescent="0.25">
      <c r="A17" s="2">
        <v>110539</v>
      </c>
      <c r="G17">
        <v>35000</v>
      </c>
      <c r="K17" s="10">
        <v>35000</v>
      </c>
    </row>
    <row r="18" spans="1:11" x14ac:dyDescent="0.25">
      <c r="A18" s="2">
        <v>30000</v>
      </c>
      <c r="G18">
        <v>27100</v>
      </c>
      <c r="K18" s="10">
        <v>35000</v>
      </c>
    </row>
    <row r="19" spans="1:11" x14ac:dyDescent="0.25">
      <c r="A19" s="2">
        <v>30805</v>
      </c>
      <c r="G19">
        <v>27100</v>
      </c>
      <c r="K19" s="10">
        <v>27100</v>
      </c>
    </row>
    <row r="20" spans="1:11" x14ac:dyDescent="0.25">
      <c r="A20" s="2">
        <v>100000</v>
      </c>
      <c r="G20">
        <v>35000</v>
      </c>
      <c r="K20" s="10">
        <v>27100</v>
      </c>
    </row>
    <row r="21" spans="1:11" x14ac:dyDescent="0.25">
      <c r="A21" s="2">
        <v>35000</v>
      </c>
      <c r="G21">
        <v>28600</v>
      </c>
      <c r="K21" s="10">
        <v>35000</v>
      </c>
    </row>
    <row r="22" spans="1:11" x14ac:dyDescent="0.25">
      <c r="A22" s="2">
        <v>35000</v>
      </c>
      <c r="G22">
        <v>28600</v>
      </c>
      <c r="K22" s="10">
        <v>28600</v>
      </c>
    </row>
    <row r="23" spans="1:11" x14ac:dyDescent="0.25">
      <c r="A23" s="2">
        <v>27100</v>
      </c>
      <c r="G23">
        <v>25600</v>
      </c>
      <c r="K23" s="10">
        <v>28600</v>
      </c>
    </row>
    <row r="24" spans="1:11" x14ac:dyDescent="0.25">
      <c r="A24" s="2">
        <v>27100</v>
      </c>
      <c r="G24">
        <v>25600</v>
      </c>
      <c r="K24" s="10">
        <v>25600</v>
      </c>
    </row>
    <row r="25" spans="1:11" x14ac:dyDescent="0.25">
      <c r="A25" s="2">
        <v>35000</v>
      </c>
      <c r="G25">
        <v>23600</v>
      </c>
      <c r="K25" s="10">
        <v>25600</v>
      </c>
    </row>
    <row r="26" spans="1:11" x14ac:dyDescent="0.25">
      <c r="A26" s="2">
        <v>28600</v>
      </c>
      <c r="G26">
        <v>31045</v>
      </c>
      <c r="K26" s="10">
        <v>23600</v>
      </c>
    </row>
    <row r="27" spans="1:11" x14ac:dyDescent="0.25">
      <c r="A27" s="2">
        <v>28600</v>
      </c>
      <c r="G27">
        <v>23600</v>
      </c>
      <c r="K27" s="10">
        <v>31045</v>
      </c>
    </row>
    <row r="28" spans="1:11" x14ac:dyDescent="0.25">
      <c r="A28" s="2">
        <v>25600</v>
      </c>
      <c r="G28">
        <v>34200</v>
      </c>
      <c r="K28" s="10">
        <v>23600</v>
      </c>
    </row>
    <row r="29" spans="1:11" x14ac:dyDescent="0.25">
      <c r="A29" s="2">
        <v>25600</v>
      </c>
      <c r="G29">
        <v>34476</v>
      </c>
      <c r="K29" s="10">
        <v>34200</v>
      </c>
    </row>
    <row r="30" spans="1:11" x14ac:dyDescent="0.25">
      <c r="A30" s="2">
        <v>23600</v>
      </c>
      <c r="G30">
        <v>34500</v>
      </c>
      <c r="K30" s="10">
        <v>34476</v>
      </c>
    </row>
    <row r="31" spans="1:11" x14ac:dyDescent="0.25">
      <c r="A31" s="2">
        <v>31045</v>
      </c>
      <c r="G31">
        <v>85000</v>
      </c>
      <c r="K31" s="10">
        <v>34500</v>
      </c>
    </row>
    <row r="32" spans="1:11" x14ac:dyDescent="0.25">
      <c r="A32" s="2">
        <v>23600</v>
      </c>
      <c r="G32">
        <v>150000</v>
      </c>
      <c r="K32" s="11">
        <v>85000</v>
      </c>
    </row>
    <row r="33" spans="1:11" x14ac:dyDescent="0.25">
      <c r="A33" s="2">
        <v>34200</v>
      </c>
      <c r="G33">
        <v>35000</v>
      </c>
      <c r="K33" s="11">
        <v>150000</v>
      </c>
    </row>
    <row r="34" spans="1:11" x14ac:dyDescent="0.25">
      <c r="A34" s="2">
        <v>34476</v>
      </c>
      <c r="G34">
        <v>212000</v>
      </c>
      <c r="K34" s="8">
        <v>35000</v>
      </c>
    </row>
    <row r="35" spans="1:11" x14ac:dyDescent="0.25">
      <c r="A35" s="2">
        <v>34500</v>
      </c>
      <c r="G35">
        <v>130000</v>
      </c>
      <c r="K35" s="8">
        <v>212000</v>
      </c>
    </row>
    <row r="36" spans="1:11" x14ac:dyDescent="0.25">
      <c r="A36" s="2">
        <v>85000</v>
      </c>
      <c r="G36">
        <v>40000</v>
      </c>
      <c r="K36" s="11">
        <v>130000</v>
      </c>
    </row>
    <row r="37" spans="1:11" x14ac:dyDescent="0.25">
      <c r="A37" s="2">
        <v>150000</v>
      </c>
      <c r="G37">
        <v>100000</v>
      </c>
      <c r="K37" s="8">
        <v>40000</v>
      </c>
    </row>
    <row r="38" spans="1:11" x14ac:dyDescent="0.25">
      <c r="A38" s="2">
        <v>35000</v>
      </c>
      <c r="G38">
        <v>152000</v>
      </c>
      <c r="K38" s="8">
        <v>100000</v>
      </c>
    </row>
    <row r="39" spans="1:11" x14ac:dyDescent="0.25">
      <c r="A39" s="2">
        <v>212000</v>
      </c>
      <c r="G39">
        <v>250000</v>
      </c>
      <c r="K39" s="8">
        <v>152000</v>
      </c>
    </row>
    <row r="40" spans="1:11" x14ac:dyDescent="0.25">
      <c r="A40" s="2">
        <v>130000</v>
      </c>
      <c r="G40">
        <v>87000</v>
      </c>
      <c r="K40" s="11">
        <v>250000</v>
      </c>
    </row>
    <row r="41" spans="1:11" x14ac:dyDescent="0.25">
      <c r="A41" s="2">
        <v>40000</v>
      </c>
      <c r="G41">
        <v>250000</v>
      </c>
      <c r="K41" s="8">
        <v>87000</v>
      </c>
    </row>
    <row r="42" spans="1:11" x14ac:dyDescent="0.25">
      <c r="A42" s="2">
        <v>100000</v>
      </c>
      <c r="G42">
        <v>70000</v>
      </c>
      <c r="K42" s="11">
        <v>250000</v>
      </c>
    </row>
    <row r="43" spans="1:11" x14ac:dyDescent="0.25">
      <c r="A43" s="2">
        <v>152000</v>
      </c>
      <c r="G43">
        <v>30000</v>
      </c>
      <c r="K43" s="8">
        <v>70000</v>
      </c>
    </row>
    <row r="44" spans="1:11" x14ac:dyDescent="0.25">
      <c r="A44" s="2">
        <v>250000</v>
      </c>
      <c r="G44">
        <v>160000</v>
      </c>
      <c r="K44" s="8">
        <v>30000</v>
      </c>
    </row>
    <row r="45" spans="1:11" x14ac:dyDescent="0.25">
      <c r="A45" s="2">
        <v>87000</v>
      </c>
      <c r="G45">
        <v>36885</v>
      </c>
      <c r="K45" s="11">
        <v>160000</v>
      </c>
    </row>
    <row r="46" spans="1:11" x14ac:dyDescent="0.25">
      <c r="A46" s="2">
        <v>250000</v>
      </c>
      <c r="G46">
        <v>50000</v>
      </c>
      <c r="K46" s="8">
        <v>36885</v>
      </c>
    </row>
    <row r="47" spans="1:11" x14ac:dyDescent="0.25">
      <c r="A47" s="2">
        <v>70000</v>
      </c>
      <c r="G47">
        <v>35000</v>
      </c>
      <c r="K47" s="8">
        <v>50000</v>
      </c>
    </row>
    <row r="48" spans="1:11" x14ac:dyDescent="0.25">
      <c r="A48" s="2">
        <v>30000</v>
      </c>
      <c r="G48">
        <v>35000</v>
      </c>
      <c r="K48" s="8">
        <v>35000</v>
      </c>
    </row>
    <row r="49" spans="1:11" x14ac:dyDescent="0.25">
      <c r="A49" s="2">
        <v>160000</v>
      </c>
      <c r="G49">
        <v>180000</v>
      </c>
      <c r="K49" s="8">
        <v>35000</v>
      </c>
    </row>
    <row r="50" spans="1:11" x14ac:dyDescent="0.25">
      <c r="A50" s="2">
        <v>36885</v>
      </c>
      <c r="G50">
        <v>101000</v>
      </c>
      <c r="K50" s="11">
        <v>180000</v>
      </c>
    </row>
    <row r="51" spans="1:11" x14ac:dyDescent="0.25">
      <c r="A51" s="2">
        <v>50000</v>
      </c>
      <c r="G51">
        <v>110000</v>
      </c>
      <c r="K51" s="11">
        <v>101000</v>
      </c>
    </row>
    <row r="52" spans="1:11" x14ac:dyDescent="0.25">
      <c r="A52" s="2">
        <v>35000</v>
      </c>
      <c r="G52">
        <v>35000</v>
      </c>
      <c r="K52" s="11">
        <v>110000</v>
      </c>
    </row>
    <row r="53" spans="1:11" x14ac:dyDescent="0.25">
      <c r="A53" s="2">
        <v>35000</v>
      </c>
      <c r="G53">
        <v>200000</v>
      </c>
      <c r="K53" s="8">
        <v>35000</v>
      </c>
    </row>
    <row r="54" spans="1:11" x14ac:dyDescent="0.25">
      <c r="A54" s="2">
        <v>180000</v>
      </c>
      <c r="G54">
        <v>200000</v>
      </c>
      <c r="K54" s="11">
        <v>200000</v>
      </c>
    </row>
    <row r="55" spans="1:11" x14ac:dyDescent="0.25">
      <c r="A55" s="2">
        <v>101000</v>
      </c>
      <c r="G55">
        <v>35000</v>
      </c>
      <c r="K55" s="11">
        <v>200000</v>
      </c>
    </row>
    <row r="56" spans="1:11" x14ac:dyDescent="0.25">
      <c r="A56" s="2">
        <v>110000</v>
      </c>
      <c r="G56">
        <v>200000</v>
      </c>
      <c r="K56" s="8">
        <v>35000</v>
      </c>
    </row>
    <row r="57" spans="1:11" x14ac:dyDescent="0.25">
      <c r="A57" s="2">
        <v>35000</v>
      </c>
      <c r="G57">
        <v>100000</v>
      </c>
      <c r="K57" s="2">
        <v>200000</v>
      </c>
    </row>
    <row r="58" spans="1:11" x14ac:dyDescent="0.25">
      <c r="A58" s="2">
        <v>200000</v>
      </c>
      <c r="G58">
        <v>40000</v>
      </c>
      <c r="K58" s="8">
        <v>100000</v>
      </c>
    </row>
    <row r="59" spans="1:11" x14ac:dyDescent="0.25">
      <c r="A59" s="2">
        <v>200000</v>
      </c>
      <c r="G59">
        <v>15000</v>
      </c>
      <c r="K59" s="9">
        <v>0</v>
      </c>
    </row>
    <row r="60" spans="1:11" x14ac:dyDescent="0.25">
      <c r="A60" s="2">
        <v>35000</v>
      </c>
      <c r="G60">
        <v>30000</v>
      </c>
      <c r="K60" s="11">
        <v>40000</v>
      </c>
    </row>
    <row r="61" spans="1:11" x14ac:dyDescent="0.25">
      <c r="A61" s="2">
        <v>100000</v>
      </c>
      <c r="G61">
        <v>34000</v>
      </c>
      <c r="K61" s="8">
        <v>15000</v>
      </c>
    </row>
    <row r="62" spans="1:11" x14ac:dyDescent="0.25">
      <c r="A62" s="4">
        <v>0</v>
      </c>
      <c r="G62">
        <v>31000</v>
      </c>
      <c r="K62" s="8">
        <v>30000</v>
      </c>
    </row>
    <row r="63" spans="1:11" x14ac:dyDescent="0.25">
      <c r="A63" s="2">
        <v>110000</v>
      </c>
      <c r="G63">
        <v>58000</v>
      </c>
      <c r="K63" s="8">
        <v>34000</v>
      </c>
    </row>
    <row r="64" spans="1:11" x14ac:dyDescent="0.25">
      <c r="A64" s="4">
        <v>0</v>
      </c>
      <c r="G64">
        <v>500000</v>
      </c>
      <c r="K64" s="8">
        <v>31000</v>
      </c>
    </row>
    <row r="65" spans="1:11" x14ac:dyDescent="0.25">
      <c r="A65" s="2">
        <v>50000</v>
      </c>
      <c r="G65">
        <v>34848</v>
      </c>
      <c r="K65" s="11">
        <v>58000</v>
      </c>
    </row>
    <row r="66" spans="1:11" x14ac:dyDescent="0.25">
      <c r="A66" s="2">
        <v>65000</v>
      </c>
      <c r="G66">
        <v>34919</v>
      </c>
      <c r="K66" s="11">
        <v>500000</v>
      </c>
    </row>
    <row r="67" spans="1:11" x14ac:dyDescent="0.25">
      <c r="A67" s="2">
        <v>90000</v>
      </c>
      <c r="G67">
        <v>150000</v>
      </c>
      <c r="K67" s="8">
        <v>34848</v>
      </c>
    </row>
    <row r="68" spans="1:11" x14ac:dyDescent="0.25">
      <c r="A68" s="2">
        <v>31500</v>
      </c>
      <c r="G68">
        <v>10000</v>
      </c>
      <c r="K68" s="8">
        <v>34919</v>
      </c>
    </row>
    <row r="69" spans="1:11" x14ac:dyDescent="0.25">
      <c r="A69" s="2">
        <v>300000</v>
      </c>
      <c r="G69">
        <v>107300</v>
      </c>
      <c r="K69" s="8">
        <v>150000</v>
      </c>
    </row>
    <row r="70" spans="1:11" x14ac:dyDescent="0.25">
      <c r="A70" s="5">
        <v>0</v>
      </c>
      <c r="G70">
        <v>70000</v>
      </c>
      <c r="K70" s="8">
        <v>10000</v>
      </c>
    </row>
    <row r="71" spans="1:11" x14ac:dyDescent="0.25">
      <c r="A71" s="5">
        <v>0</v>
      </c>
      <c r="G71">
        <v>200000</v>
      </c>
      <c r="K71" s="9">
        <v>0</v>
      </c>
    </row>
    <row r="72" spans="1:11" x14ac:dyDescent="0.25">
      <c r="A72" s="2">
        <v>10000</v>
      </c>
      <c r="G72">
        <v>35000</v>
      </c>
      <c r="K72" s="11">
        <v>107300</v>
      </c>
    </row>
    <row r="73" spans="1:11" x14ac:dyDescent="0.25">
      <c r="A73" s="2">
        <v>20000</v>
      </c>
      <c r="G73">
        <v>40000</v>
      </c>
      <c r="K73" s="8">
        <v>70000</v>
      </c>
    </row>
    <row r="74" spans="1:11" x14ac:dyDescent="0.25">
      <c r="A74" s="4">
        <v>0</v>
      </c>
      <c r="G74">
        <v>200000</v>
      </c>
      <c r="K74" s="11">
        <v>200000</v>
      </c>
    </row>
    <row r="75" spans="1:11" x14ac:dyDescent="0.25">
      <c r="A75" s="2">
        <v>40000</v>
      </c>
      <c r="G75">
        <v>35000</v>
      </c>
      <c r="K75" s="8">
        <v>35000</v>
      </c>
    </row>
    <row r="76" spans="1:11" x14ac:dyDescent="0.25">
      <c r="A76" s="2">
        <v>15000</v>
      </c>
      <c r="G76">
        <v>35000</v>
      </c>
      <c r="K76" s="8">
        <v>40000</v>
      </c>
    </row>
    <row r="77" spans="1:11" x14ac:dyDescent="0.25">
      <c r="A77" s="2">
        <v>30000</v>
      </c>
      <c r="G77">
        <v>60000</v>
      </c>
      <c r="K77" s="11">
        <v>200000</v>
      </c>
    </row>
    <row r="78" spans="1:11" x14ac:dyDescent="0.25">
      <c r="A78" s="2">
        <v>34000</v>
      </c>
      <c r="G78">
        <v>90000</v>
      </c>
      <c r="K78" s="8">
        <v>35000</v>
      </c>
    </row>
    <row r="79" spans="1:11" x14ac:dyDescent="0.25">
      <c r="A79" s="2">
        <v>31000</v>
      </c>
      <c r="G79">
        <v>58000</v>
      </c>
      <c r="K79" s="8">
        <v>35000</v>
      </c>
    </row>
    <row r="80" spans="1:11" x14ac:dyDescent="0.25">
      <c r="A80" s="2">
        <v>58000</v>
      </c>
      <c r="G80">
        <v>150000</v>
      </c>
      <c r="K80" s="11">
        <v>60000</v>
      </c>
    </row>
    <row r="81" spans="1:11" x14ac:dyDescent="0.25">
      <c r="A81" s="2">
        <v>500000</v>
      </c>
      <c r="G81">
        <v>35000</v>
      </c>
      <c r="K81" s="8">
        <v>90000</v>
      </c>
    </row>
    <row r="82" spans="1:11" x14ac:dyDescent="0.25">
      <c r="A82" s="2">
        <v>34848</v>
      </c>
      <c r="G82">
        <v>45000</v>
      </c>
      <c r="K82" s="8">
        <v>58000</v>
      </c>
    </row>
    <row r="83" spans="1:11" x14ac:dyDescent="0.25">
      <c r="A83" s="2">
        <v>34919</v>
      </c>
      <c r="G83">
        <v>35000</v>
      </c>
      <c r="K83" s="8">
        <v>150000</v>
      </c>
    </row>
    <row r="84" spans="1:11" x14ac:dyDescent="0.25">
      <c r="A84" s="2">
        <v>150000</v>
      </c>
      <c r="G84">
        <v>90000</v>
      </c>
      <c r="K84" s="8">
        <v>35000</v>
      </c>
    </row>
    <row r="85" spans="1:11" x14ac:dyDescent="0.25">
      <c r="A85" s="2">
        <v>10000</v>
      </c>
      <c r="G85">
        <v>30000</v>
      </c>
      <c r="K85" s="8">
        <v>45000</v>
      </c>
    </row>
    <row r="86" spans="1:11" x14ac:dyDescent="0.25">
      <c r="A86" s="4">
        <v>0</v>
      </c>
      <c r="G86">
        <v>35000</v>
      </c>
      <c r="K86" s="8">
        <v>35000</v>
      </c>
    </row>
    <row r="87" spans="1:11" x14ac:dyDescent="0.25">
      <c r="A87" s="2">
        <v>107300</v>
      </c>
      <c r="G87">
        <v>92500</v>
      </c>
      <c r="K87" s="8">
        <v>90000</v>
      </c>
    </row>
    <row r="88" spans="1:11" x14ac:dyDescent="0.25">
      <c r="A88" s="2">
        <v>200000</v>
      </c>
      <c r="G88">
        <v>150000</v>
      </c>
      <c r="K88" s="8">
        <v>30000</v>
      </c>
    </row>
    <row r="89" spans="1:11" x14ac:dyDescent="0.25">
      <c r="A89" s="2">
        <v>35000</v>
      </c>
      <c r="G89">
        <v>30000</v>
      </c>
      <c r="K89" s="11">
        <v>35000</v>
      </c>
    </row>
    <row r="90" spans="1:11" x14ac:dyDescent="0.25">
      <c r="A90" s="2">
        <v>70000</v>
      </c>
      <c r="G90">
        <v>15000</v>
      </c>
      <c r="K90" s="8">
        <v>92500</v>
      </c>
    </row>
    <row r="91" spans="1:11" x14ac:dyDescent="0.25">
      <c r="A91" s="2">
        <v>40000</v>
      </c>
      <c r="G91">
        <v>35000</v>
      </c>
      <c r="K91" s="9">
        <v>0</v>
      </c>
    </row>
    <row r="92" spans="1:11" x14ac:dyDescent="0.25">
      <c r="A92" s="2">
        <v>200000</v>
      </c>
      <c r="G92">
        <v>35000</v>
      </c>
      <c r="K92" s="11">
        <v>150000</v>
      </c>
    </row>
    <row r="93" spans="1:11" x14ac:dyDescent="0.25">
      <c r="A93" s="2">
        <v>35000</v>
      </c>
      <c r="G93">
        <v>110000</v>
      </c>
      <c r="K93" s="8">
        <v>30000</v>
      </c>
    </row>
    <row r="94" spans="1:11" x14ac:dyDescent="0.25">
      <c r="A94" s="2">
        <v>35000</v>
      </c>
      <c r="G94">
        <v>80000</v>
      </c>
      <c r="K94" s="8">
        <v>15000</v>
      </c>
    </row>
    <row r="95" spans="1:11" x14ac:dyDescent="0.25">
      <c r="A95" s="2">
        <v>60000</v>
      </c>
      <c r="G95">
        <v>35000</v>
      </c>
      <c r="K95" s="8">
        <v>35000</v>
      </c>
    </row>
    <row r="96" spans="1:11" x14ac:dyDescent="0.25">
      <c r="A96" s="2">
        <v>90000</v>
      </c>
      <c r="G96">
        <v>150000</v>
      </c>
      <c r="K96" s="8">
        <v>35000</v>
      </c>
    </row>
    <row r="97" spans="1:11" x14ac:dyDescent="0.25">
      <c r="A97" s="2">
        <v>58000</v>
      </c>
      <c r="G97">
        <v>240000</v>
      </c>
      <c r="K97" s="8">
        <v>110000</v>
      </c>
    </row>
    <row r="98" spans="1:11" x14ac:dyDescent="0.25">
      <c r="A98" s="2">
        <v>150000</v>
      </c>
      <c r="G98">
        <v>35000</v>
      </c>
      <c r="K98" s="8">
        <v>80000</v>
      </c>
    </row>
    <row r="99" spans="1:11" x14ac:dyDescent="0.25">
      <c r="A99" s="2">
        <v>35000</v>
      </c>
      <c r="G99">
        <v>32000</v>
      </c>
      <c r="K99" s="8">
        <v>35000</v>
      </c>
    </row>
    <row r="100" spans="1:11" x14ac:dyDescent="0.25">
      <c r="A100" s="2">
        <v>45000</v>
      </c>
      <c r="G100">
        <v>35000</v>
      </c>
      <c r="K100" s="11">
        <v>150000</v>
      </c>
    </row>
    <row r="101" spans="1:11" x14ac:dyDescent="0.25">
      <c r="A101" s="2">
        <v>35000</v>
      </c>
      <c r="G101">
        <v>35000</v>
      </c>
      <c r="K101" s="11">
        <v>240000</v>
      </c>
    </row>
    <row r="102" spans="1:11" x14ac:dyDescent="0.25">
      <c r="A102" s="2">
        <v>90000</v>
      </c>
      <c r="G102">
        <v>30000</v>
      </c>
      <c r="K102" s="8">
        <v>35000</v>
      </c>
    </row>
    <row r="103" spans="1:11" x14ac:dyDescent="0.25">
      <c r="A103" s="2">
        <v>30000</v>
      </c>
      <c r="G103">
        <v>70000</v>
      </c>
      <c r="K103" s="8">
        <v>32000</v>
      </c>
    </row>
    <row r="104" spans="1:11" x14ac:dyDescent="0.25">
      <c r="A104" s="2">
        <v>35000</v>
      </c>
      <c r="G104">
        <v>35000</v>
      </c>
      <c r="K104" s="8">
        <v>35000</v>
      </c>
    </row>
    <row r="105" spans="1:11" x14ac:dyDescent="0.25">
      <c r="A105" s="2">
        <v>92500</v>
      </c>
      <c r="G105">
        <v>61000</v>
      </c>
      <c r="K105" s="8">
        <v>35000</v>
      </c>
    </row>
    <row r="106" spans="1:11" x14ac:dyDescent="0.25">
      <c r="A106" s="4">
        <v>0</v>
      </c>
      <c r="G106">
        <v>100000</v>
      </c>
      <c r="K106" s="8">
        <v>30000</v>
      </c>
    </row>
    <row r="107" spans="1:11" x14ac:dyDescent="0.25">
      <c r="A107" s="2">
        <v>150000</v>
      </c>
      <c r="G107">
        <v>30000</v>
      </c>
      <c r="K107" s="11">
        <v>70000</v>
      </c>
    </row>
    <row r="108" spans="1:11" x14ac:dyDescent="0.25">
      <c r="A108" s="2">
        <v>30000</v>
      </c>
      <c r="G108">
        <v>100000</v>
      </c>
      <c r="K108" s="8">
        <v>35000</v>
      </c>
    </row>
    <row r="109" spans="1:11" x14ac:dyDescent="0.25">
      <c r="A109" s="2">
        <v>15000</v>
      </c>
      <c r="G109">
        <v>288000</v>
      </c>
      <c r="K109" s="8">
        <v>61000</v>
      </c>
    </row>
    <row r="110" spans="1:11" x14ac:dyDescent="0.25">
      <c r="A110" s="2">
        <v>35000</v>
      </c>
      <c r="G110">
        <v>45000</v>
      </c>
      <c r="K110" s="12">
        <v>0</v>
      </c>
    </row>
    <row r="111" spans="1:11" x14ac:dyDescent="0.25">
      <c r="A111" s="2">
        <v>35000</v>
      </c>
      <c r="G111">
        <v>110000</v>
      </c>
      <c r="K111" s="11">
        <v>100000</v>
      </c>
    </row>
    <row r="112" spans="1:11" x14ac:dyDescent="0.25">
      <c r="A112" s="2">
        <v>110000</v>
      </c>
      <c r="G112">
        <v>50000</v>
      </c>
      <c r="K112" s="8">
        <v>30000</v>
      </c>
    </row>
    <row r="113" spans="1:11" x14ac:dyDescent="0.25">
      <c r="A113" s="2">
        <v>80000</v>
      </c>
      <c r="G113">
        <v>65000</v>
      </c>
      <c r="K113" s="11">
        <v>100000</v>
      </c>
    </row>
    <row r="114" spans="1:11" x14ac:dyDescent="0.25">
      <c r="A114" s="2">
        <v>35000</v>
      </c>
      <c r="G114">
        <v>90000</v>
      </c>
      <c r="K114" s="8">
        <v>288000</v>
      </c>
    </row>
    <row r="115" spans="1:11" x14ac:dyDescent="0.25">
      <c r="A115" s="2">
        <v>150000</v>
      </c>
      <c r="G115">
        <v>31000</v>
      </c>
      <c r="K115" s="8">
        <v>45000</v>
      </c>
    </row>
    <row r="116" spans="1:11" x14ac:dyDescent="0.25">
      <c r="A116" s="2">
        <v>240000</v>
      </c>
      <c r="G116">
        <v>300000</v>
      </c>
      <c r="K116" s="11">
        <v>110000</v>
      </c>
    </row>
    <row r="117" spans="1:11" x14ac:dyDescent="0.25">
      <c r="A117" s="2">
        <v>35000</v>
      </c>
      <c r="G117">
        <v>10000</v>
      </c>
      <c r="K117" s="8">
        <v>50000</v>
      </c>
    </row>
    <row r="118" spans="1:11" x14ac:dyDescent="0.25">
      <c r="A118" s="2">
        <v>32000</v>
      </c>
      <c r="G118">
        <v>20000</v>
      </c>
      <c r="K118" s="8">
        <v>65000</v>
      </c>
    </row>
    <row r="119" spans="1:11" x14ac:dyDescent="0.25">
      <c r="A119" s="2">
        <v>35000</v>
      </c>
      <c r="G119">
        <v>200000</v>
      </c>
      <c r="K119" s="11">
        <v>90000</v>
      </c>
    </row>
    <row r="120" spans="1:11" x14ac:dyDescent="0.25">
      <c r="A120" s="2">
        <v>35000</v>
      </c>
      <c r="G120">
        <v>35000</v>
      </c>
      <c r="K120" s="8">
        <v>31500</v>
      </c>
    </row>
    <row r="121" spans="1:11" x14ac:dyDescent="0.25">
      <c r="A121" s="2">
        <v>30000</v>
      </c>
      <c r="G121">
        <v>40000</v>
      </c>
      <c r="K121" s="8">
        <v>300000</v>
      </c>
    </row>
    <row r="122" spans="1:11" x14ac:dyDescent="0.25">
      <c r="A122" s="2">
        <v>70000</v>
      </c>
      <c r="G122">
        <v>35000</v>
      </c>
      <c r="K122" s="8">
        <v>10000</v>
      </c>
    </row>
    <row r="123" spans="1:11" x14ac:dyDescent="0.25">
      <c r="A123" s="2">
        <v>35000</v>
      </c>
      <c r="K123" s="8">
        <v>20000</v>
      </c>
    </row>
    <row r="124" spans="1:11" x14ac:dyDescent="0.25">
      <c r="A124" s="2">
        <v>61000</v>
      </c>
      <c r="K124" s="11">
        <v>200000</v>
      </c>
    </row>
    <row r="125" spans="1:11" x14ac:dyDescent="0.25">
      <c r="A125" s="2">
        <v>200000</v>
      </c>
      <c r="K125" s="8">
        <v>35000</v>
      </c>
    </row>
    <row r="126" spans="1:11" x14ac:dyDescent="0.25">
      <c r="A126" s="4">
        <v>0</v>
      </c>
      <c r="K126" s="8">
        <v>40000</v>
      </c>
    </row>
    <row r="127" spans="1:11" x14ac:dyDescent="0.25">
      <c r="A127" s="2">
        <v>35000</v>
      </c>
      <c r="K127" s="8">
        <v>35000</v>
      </c>
    </row>
    <row r="128" spans="1:11" x14ac:dyDescent="0.25">
      <c r="A128" s="4">
        <v>0</v>
      </c>
    </row>
    <row r="129" spans="1:1" x14ac:dyDescent="0.25">
      <c r="A129" s="2">
        <v>40000</v>
      </c>
    </row>
    <row r="130" spans="1:1" x14ac:dyDescent="0.25">
      <c r="A130" s="4">
        <v>0</v>
      </c>
    </row>
    <row r="131" spans="1:1" x14ac:dyDescent="0.25">
      <c r="A131" s="2">
        <v>35000</v>
      </c>
    </row>
    <row r="132" spans="1:1" x14ac:dyDescent="0.25">
      <c r="A132" s="6">
        <v>100000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VÍCELETÁ PODPORA</vt:lpstr>
      <vt:lpstr>List1</vt:lpstr>
      <vt:lpstr>'VÍCELETÁ PODPORA'!Názvy_tisku</vt:lpstr>
      <vt:lpstr>'VÍCELETÁ PODPORA'!Oblast_tisku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Radilová Jarmila</dc:creator>
  <cp:lastModifiedBy>Navrátil Tomáš</cp:lastModifiedBy>
  <cp:lastPrinted>2019-09-20T07:44:21Z</cp:lastPrinted>
  <dcterms:created xsi:type="dcterms:W3CDTF">2016-08-30T11:35:03Z</dcterms:created>
  <dcterms:modified xsi:type="dcterms:W3CDTF">2019-11-27T12:41:46Z</dcterms:modified>
</cp:coreProperties>
</file>