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 - A_DZ přerozdělení vratek\"/>
    </mc:Choice>
  </mc:AlternateContent>
  <bookViews>
    <workbookView xWindow="0" yWindow="0" windowWidth="28800" windowHeight="11400"/>
  </bookViews>
  <sheets>
    <sheet name="List1" sheetId="1" r:id="rId1"/>
  </sheets>
  <definedNames>
    <definedName name="_xlnm._FilterDatabase" localSheetId="0" hidden="1">List1!$A$1:$H$34</definedName>
    <definedName name="_xlnm.Print_Titles" localSheetId="0">List1!$1:$1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 l="1"/>
</calcChain>
</file>

<file path=xl/sharedStrings.xml><?xml version="1.0" encoding="utf-8"?>
<sst xmlns="http://schemas.openxmlformats.org/spreadsheetml/2006/main" count="141" uniqueCount="93">
  <si>
    <t>č.</t>
  </si>
  <si>
    <t>Poskytovatel</t>
  </si>
  <si>
    <t>IČO</t>
  </si>
  <si>
    <t>Adresa</t>
  </si>
  <si>
    <t>Druh služby</t>
  </si>
  <si>
    <t>Identifikátor služby</t>
  </si>
  <si>
    <t>Celková výše dotace</t>
  </si>
  <si>
    <t>1.</t>
  </si>
  <si>
    <t>odborné sociální poradenství</t>
  </si>
  <si>
    <t>2.</t>
  </si>
  <si>
    <t>3.</t>
  </si>
  <si>
    <t>4.</t>
  </si>
  <si>
    <t>5.</t>
  </si>
  <si>
    <t>6.</t>
  </si>
  <si>
    <t>7.</t>
  </si>
  <si>
    <t>8.</t>
  </si>
  <si>
    <t>domovy se zvláštním režimem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</si>
  <si>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</si>
  <si>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</si>
  <si>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</si>
  <si>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</si>
  <si>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</si>
  <si>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</si>
  <si>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</si>
  <si>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</si>
  <si>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</si>
  <si>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</si>
  <si>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Centrum Dominika Kokory, příspěvková organizace</t>
  </si>
  <si>
    <t>Kokory 54
751 05 Kokory</t>
  </si>
  <si>
    <t>chráněné bydlení</t>
  </si>
  <si>
    <t>19.</t>
  </si>
  <si>
    <t>domovy pro seniory</t>
  </si>
  <si>
    <t>20.</t>
  </si>
  <si>
    <t>domovy pro osoby se zdravotním postižením</t>
  </si>
  <si>
    <t>21.</t>
  </si>
  <si>
    <t>pečovatelská služba</t>
  </si>
  <si>
    <t>22.</t>
  </si>
  <si>
    <t>denní stacionáře</t>
  </si>
  <si>
    <t>23.</t>
  </si>
  <si>
    <t>24.</t>
  </si>
  <si>
    <t>25.</t>
  </si>
  <si>
    <t>26.</t>
  </si>
  <si>
    <t>27.</t>
  </si>
  <si>
    <t>28.</t>
  </si>
  <si>
    <t>29.</t>
  </si>
  <si>
    <t>centra denních služeb</t>
  </si>
  <si>
    <t>30.</t>
  </si>
  <si>
    <t>31.</t>
  </si>
  <si>
    <t>Centrum sociálních služeb Prostějov, příspěvková organizace</t>
  </si>
  <si>
    <t>Lidická 2924/86
Prostějov
796 01 Prostějov 1</t>
  </si>
  <si>
    <t>32.</t>
  </si>
  <si>
    <t>33.</t>
  </si>
  <si>
    <t>Domov Alfreda Skeneho Pavlovice u Přerova, příspěvková organizace</t>
  </si>
  <si>
    <t>Pavlovice u Přerova 95
751 12 Pavlovice u Přerova</t>
  </si>
  <si>
    <t>Domov „Na Zámku“, příspěvková organizace</t>
  </si>
  <si>
    <t>nám. děk. Františka Kvapila 17
Nezamyslice
798 26 Nezamyslice u Prostějova</t>
  </si>
  <si>
    <t>Domov Paprsek Olšany, příspěvková organizace</t>
  </si>
  <si>
    <t>Olšany 105
789 62 Olšany u Šumperka</t>
  </si>
  <si>
    <t>Domov pro seniory Červenka, příspěvková organizace</t>
  </si>
  <si>
    <t>Nádražní 105
Červenka
784 01 Litovel</t>
  </si>
  <si>
    <t>Domov pro seniory Javorník, příspěvková organizace</t>
  </si>
  <si>
    <t>Školní 104
Javorník
790 70 Javorník u Jeseníku</t>
  </si>
  <si>
    <t>Domov pro seniory Jesenec, příspěvková organizace</t>
  </si>
  <si>
    <t>Jesenec 1
798 53 Jesenec</t>
  </si>
  <si>
    <t>Domov seniorů POHODA Chválkovice, příspěvková organizace</t>
  </si>
  <si>
    <t>Švabinského 403/3
Chválkovice
779 00 Olomouc 9</t>
  </si>
  <si>
    <t>Domov seniorů Prostějov, příspěvková organizace</t>
  </si>
  <si>
    <t>Nerudova 1666/70
Prostějov
796 01 Prostějov 1</t>
  </si>
  <si>
    <t>Domov Sněženka Jeseník, příspěvková organizace</t>
  </si>
  <si>
    <t>Moravská 814/2
Jeseník
790 01 Jeseník 1</t>
  </si>
  <si>
    <t>Domov Štíty - Jedlí, příspěvková organizace</t>
  </si>
  <si>
    <t>Na Pilníku 222
789 91 Štíty</t>
  </si>
  <si>
    <t>sociální služby poskytované ve zdravotnických zařízeních lůžkové péče</t>
  </si>
  <si>
    <t>Klíč - centrum sociálních služeb, příspěvková organizace</t>
  </si>
  <si>
    <t>Dolní hejčínská 50/28
Hejčín
779 00 Olomouc 9</t>
  </si>
  <si>
    <t>týdenní stacionáře</t>
  </si>
  <si>
    <t>Nové Zámky - poskytovatel sociálních služeb, příspěvková organizace</t>
  </si>
  <si>
    <t>Nové Zámky 2
Mladeč
784 01 Litovel</t>
  </si>
  <si>
    <t>Odborný léčebný ústav Paseka, příspěvková organizace</t>
  </si>
  <si>
    <t>Paseka 145
783 97 Paseka u Šternberka</t>
  </si>
  <si>
    <t>Sociální služby Libina, příspěvková organizace</t>
  </si>
  <si>
    <t>Libina 540
788 05 Libina</t>
  </si>
  <si>
    <t>Sociální služby pro seniory Olomouc, příspěvková organizace</t>
  </si>
  <si>
    <t>Zikova 618/14
Nové Sady
779 00 Olomouc 9</t>
  </si>
  <si>
    <t>Sociální služby pro seniory Šumperk, příspěvková organizace</t>
  </si>
  <si>
    <t>U sanatoria 2631/25
Šumperk
787 01 Šumperk 1</t>
  </si>
  <si>
    <t>Středisko sociální prevence Olomouc, příspěvková organizace</t>
  </si>
  <si>
    <t>Na Vozovce 622/26
Nová Ulice
779 00 Olomouc 9</t>
  </si>
  <si>
    <t>intervenční centra</t>
  </si>
  <si>
    <t>Vincentinum - poskytovatel sociálních služeb Šternberk, příspěvková organizace</t>
  </si>
  <si>
    <t>Sadová 1426/7
Šternberk
785 01 Šternberk 1</t>
  </si>
  <si>
    <t>Navýšení dotace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</si>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</sst>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" fontId="3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0" fontId="2" fillId="0" borderId="0" xfId="0" applyFont="1"/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 indent="1"/>
      <protection hidden="1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5" workbookViewId="0">
      <selection activeCell="K29" sqref="K29"/>
    </sheetView>
  </sheetViews>
  <sheetFormatPr defaultRowHeight="15" x14ac:dyDescent="0.25"/>
  <cols>
    <col min="1" max="1" width="4.85546875" bestFit="1" customWidth="1"/>
    <col min="2" max="2" width="38.7109375" customWidth="1"/>
    <col min="3" max="3" width="10.140625" bestFit="1" customWidth="1"/>
    <col min="4" max="4" width="25.140625" customWidth="1"/>
    <col min="5" max="5" width="22.7109375" customWidth="1"/>
    <col min="6" max="6" width="13.7109375" customWidth="1"/>
    <col min="7" max="7" width="14.140625" style="6" customWidth="1"/>
    <col min="8" max="8" width="16" style="6" customWidth="1"/>
  </cols>
  <sheetData>
    <row r="1" spans="1:8" ht="3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8" t="s">
        <v>91</v>
      </c>
      <c r="H1" s="8" t="s">
        <v>6</v>
      </c>
    </row>
    <row r="2" spans="1:8" ht="28.5" x14ac:dyDescent="0.25">
      <c r="A2" s="3" t="s">
        <v>7</v>
      </c>
      <c r="B2" s="4" t="s">
        <v>27</v>
      </c>
      <c r="C2" s="5">
        <v>61985929</v>
      </c>
      <c r="D2" s="4" t="s">
        <v>28</v>
      </c>
      <c r="E2" s="4" t="s">
        <v>31</v>
      </c>
      <c r="F2" s="3">
        <v>5852897</v>
      </c>
      <c r="G2" s="9">
        <v>74800</v>
      </c>
      <c r="H2" s="9">
        <v>4776900</v>
      </c>
    </row>
    <row r="3" spans="1:8" ht="28.5" x14ac:dyDescent="0.25">
      <c r="A3" s="3" t="s">
        <v>9</v>
      </c>
      <c r="B3" s="4" t="s">
        <v>27</v>
      </c>
      <c r="C3" s="5">
        <v>61985929</v>
      </c>
      <c r="D3" s="4" t="s">
        <v>28</v>
      </c>
      <c r="E3" s="4" t="s">
        <v>33</v>
      </c>
      <c r="F3" s="3">
        <v>8995153</v>
      </c>
      <c r="G3" s="9">
        <v>82500</v>
      </c>
      <c r="H3" s="9">
        <v>37539000</v>
      </c>
    </row>
    <row r="4" spans="1:8" ht="42.75" x14ac:dyDescent="0.25">
      <c r="A4" s="3" t="s">
        <v>10</v>
      </c>
      <c r="B4" s="4" t="s">
        <v>48</v>
      </c>
      <c r="C4" s="5">
        <v>47921293</v>
      </c>
      <c r="D4" s="4" t="s">
        <v>49</v>
      </c>
      <c r="E4" s="4" t="s">
        <v>31</v>
      </c>
      <c r="F4" s="3">
        <v>2244884</v>
      </c>
      <c r="G4" s="9">
        <v>499100</v>
      </c>
      <c r="H4" s="9">
        <v>22708700</v>
      </c>
    </row>
    <row r="5" spans="1:8" ht="42.75" x14ac:dyDescent="0.25">
      <c r="A5" s="3" t="s">
        <v>11</v>
      </c>
      <c r="B5" s="4" t="s">
        <v>48</v>
      </c>
      <c r="C5" s="5">
        <v>47921293</v>
      </c>
      <c r="D5" s="4" t="s">
        <v>49</v>
      </c>
      <c r="E5" s="4" t="s">
        <v>37</v>
      </c>
      <c r="F5" s="3">
        <v>5598050</v>
      </c>
      <c r="G5" s="9">
        <v>112900</v>
      </c>
      <c r="H5" s="9">
        <v>4004300</v>
      </c>
    </row>
    <row r="6" spans="1:8" ht="42.75" x14ac:dyDescent="0.25">
      <c r="A6" s="3" t="s">
        <v>12</v>
      </c>
      <c r="B6" s="4" t="s">
        <v>48</v>
      </c>
      <c r="C6" s="5">
        <v>47921293</v>
      </c>
      <c r="D6" s="4" t="s">
        <v>49</v>
      </c>
      <c r="E6" s="4" t="s">
        <v>16</v>
      </c>
      <c r="F6" s="3">
        <v>8489645</v>
      </c>
      <c r="G6" s="9">
        <v>223400</v>
      </c>
      <c r="H6" s="9">
        <v>27407000</v>
      </c>
    </row>
    <row r="7" spans="1:8" ht="42.75" x14ac:dyDescent="0.25">
      <c r="A7" s="3" t="s">
        <v>13</v>
      </c>
      <c r="B7" s="4" t="s">
        <v>52</v>
      </c>
      <c r="C7" s="5">
        <v>61985864</v>
      </c>
      <c r="D7" s="4" t="s">
        <v>53</v>
      </c>
      <c r="E7" s="4" t="s">
        <v>31</v>
      </c>
      <c r="F7" s="3">
        <v>8921686</v>
      </c>
      <c r="G7" s="9">
        <v>276700</v>
      </c>
      <c r="H7" s="9">
        <v>15998200</v>
      </c>
    </row>
    <row r="8" spans="1:8" ht="71.25" x14ac:dyDescent="0.25">
      <c r="A8" s="3" t="s">
        <v>14</v>
      </c>
      <c r="B8" s="4" t="s">
        <v>54</v>
      </c>
      <c r="C8" s="5">
        <v>71197737</v>
      </c>
      <c r="D8" s="4" t="s">
        <v>55</v>
      </c>
      <c r="E8" s="4" t="s">
        <v>33</v>
      </c>
      <c r="F8" s="3">
        <v>6214333</v>
      </c>
      <c r="G8" s="9">
        <v>195100</v>
      </c>
      <c r="H8" s="9">
        <v>24580900</v>
      </c>
    </row>
    <row r="9" spans="1:8" ht="42.75" x14ac:dyDescent="0.25">
      <c r="A9" s="3" t="s">
        <v>15</v>
      </c>
      <c r="B9" s="4" t="s">
        <v>56</v>
      </c>
      <c r="C9" s="5">
        <v>75004054</v>
      </c>
      <c r="D9" s="4" t="s">
        <v>57</v>
      </c>
      <c r="E9" s="4" t="s">
        <v>33</v>
      </c>
      <c r="F9" s="3">
        <v>6500883</v>
      </c>
      <c r="G9" s="9">
        <v>255400</v>
      </c>
      <c r="H9" s="9">
        <v>13717100</v>
      </c>
    </row>
    <row r="10" spans="1:8" ht="42.75" x14ac:dyDescent="0.25">
      <c r="A10" s="3" t="s">
        <v>17</v>
      </c>
      <c r="B10" s="4" t="s">
        <v>58</v>
      </c>
      <c r="C10" s="5">
        <v>75004402</v>
      </c>
      <c r="D10" s="4" t="s">
        <v>59</v>
      </c>
      <c r="E10" s="4" t="s">
        <v>31</v>
      </c>
      <c r="F10" s="3">
        <v>5411328</v>
      </c>
      <c r="G10" s="9">
        <v>333700</v>
      </c>
      <c r="H10" s="9">
        <v>28847300</v>
      </c>
    </row>
    <row r="11" spans="1:8" ht="57" x14ac:dyDescent="0.25">
      <c r="A11" s="3" t="s">
        <v>18</v>
      </c>
      <c r="B11" s="4" t="s">
        <v>60</v>
      </c>
      <c r="C11" s="5">
        <v>75004101</v>
      </c>
      <c r="D11" s="4" t="s">
        <v>61</v>
      </c>
      <c r="E11" s="4" t="s">
        <v>31</v>
      </c>
      <c r="F11" s="3">
        <v>7300941</v>
      </c>
      <c r="G11" s="9">
        <v>437300</v>
      </c>
      <c r="H11" s="9">
        <v>24905900</v>
      </c>
    </row>
    <row r="12" spans="1:8" ht="28.5" x14ac:dyDescent="0.25">
      <c r="A12" s="3" t="s">
        <v>19</v>
      </c>
      <c r="B12" s="4" t="s">
        <v>62</v>
      </c>
      <c r="C12" s="5">
        <v>71197702</v>
      </c>
      <c r="D12" s="4" t="s">
        <v>63</v>
      </c>
      <c r="E12" s="4" t="s">
        <v>31</v>
      </c>
      <c r="F12" s="3">
        <v>7369254</v>
      </c>
      <c r="G12" s="9">
        <v>181200</v>
      </c>
      <c r="H12" s="9">
        <v>13194500</v>
      </c>
    </row>
    <row r="13" spans="1:8" ht="42.75" x14ac:dyDescent="0.25">
      <c r="A13" s="3" t="s">
        <v>20</v>
      </c>
      <c r="B13" s="4" t="s">
        <v>64</v>
      </c>
      <c r="C13" s="5">
        <v>75004372</v>
      </c>
      <c r="D13" s="4" t="s">
        <v>65</v>
      </c>
      <c r="E13" s="4" t="s">
        <v>31</v>
      </c>
      <c r="F13" s="3">
        <v>7237555</v>
      </c>
      <c r="G13" s="9">
        <v>713900</v>
      </c>
      <c r="H13" s="9">
        <v>60531300</v>
      </c>
    </row>
    <row r="14" spans="1:8" ht="42.75" x14ac:dyDescent="0.25">
      <c r="A14" s="3" t="s">
        <v>21</v>
      </c>
      <c r="B14" s="4" t="s">
        <v>66</v>
      </c>
      <c r="C14" s="5">
        <v>71197699</v>
      </c>
      <c r="D14" s="4" t="s">
        <v>67</v>
      </c>
      <c r="E14" s="4" t="s">
        <v>31</v>
      </c>
      <c r="F14" s="3">
        <v>2742485</v>
      </c>
      <c r="G14" s="9">
        <v>594800</v>
      </c>
      <c r="H14" s="9">
        <v>39895600</v>
      </c>
    </row>
    <row r="15" spans="1:8" ht="42.75" x14ac:dyDescent="0.25">
      <c r="A15" s="3" t="s">
        <v>22</v>
      </c>
      <c r="B15" s="4" t="s">
        <v>68</v>
      </c>
      <c r="C15" s="5">
        <v>75004097</v>
      </c>
      <c r="D15" s="4" t="s">
        <v>69</v>
      </c>
      <c r="E15" s="4" t="s">
        <v>33</v>
      </c>
      <c r="F15" s="3">
        <v>3721104</v>
      </c>
      <c r="G15" s="9">
        <v>218300</v>
      </c>
      <c r="H15" s="9">
        <v>17870600</v>
      </c>
    </row>
    <row r="16" spans="1:8" ht="28.5" x14ac:dyDescent="0.25">
      <c r="A16" s="3" t="s">
        <v>23</v>
      </c>
      <c r="B16" s="4" t="s">
        <v>70</v>
      </c>
      <c r="C16" s="5">
        <v>75004003</v>
      </c>
      <c r="D16" s="4" t="s">
        <v>71</v>
      </c>
      <c r="E16" s="4" t="s">
        <v>31</v>
      </c>
      <c r="F16" s="3">
        <v>3650190</v>
      </c>
      <c r="G16" s="9">
        <v>183900</v>
      </c>
      <c r="H16" s="9">
        <v>9479600</v>
      </c>
    </row>
    <row r="17" spans="1:8" ht="28.5" x14ac:dyDescent="0.25">
      <c r="A17" s="3" t="s">
        <v>24</v>
      </c>
      <c r="B17" s="4" t="s">
        <v>70</v>
      </c>
      <c r="C17" s="5">
        <v>75004003</v>
      </c>
      <c r="D17" s="4" t="s">
        <v>71</v>
      </c>
      <c r="E17" s="4" t="s">
        <v>16</v>
      </c>
      <c r="F17" s="3">
        <v>9086937</v>
      </c>
      <c r="G17" s="9">
        <v>355800</v>
      </c>
      <c r="H17" s="9">
        <v>11686100</v>
      </c>
    </row>
    <row r="18" spans="1:8" ht="42.75" x14ac:dyDescent="0.25">
      <c r="A18" s="3" t="s">
        <v>25</v>
      </c>
      <c r="B18" s="4" t="s">
        <v>73</v>
      </c>
      <c r="C18" s="5">
        <v>70890595</v>
      </c>
      <c r="D18" s="4" t="s">
        <v>74</v>
      </c>
      <c r="E18" s="4" t="s">
        <v>29</v>
      </c>
      <c r="F18" s="3">
        <v>2034728</v>
      </c>
      <c r="G18" s="9">
        <v>90800</v>
      </c>
      <c r="H18" s="9">
        <v>2486100</v>
      </c>
    </row>
    <row r="19" spans="1:8" ht="42.75" x14ac:dyDescent="0.25">
      <c r="A19" s="3" t="s">
        <v>26</v>
      </c>
      <c r="B19" s="4" t="s">
        <v>73</v>
      </c>
      <c r="C19" s="5">
        <v>70890595</v>
      </c>
      <c r="D19" s="4" t="s">
        <v>74</v>
      </c>
      <c r="E19" s="4" t="s">
        <v>33</v>
      </c>
      <c r="F19" s="3">
        <v>6008321</v>
      </c>
      <c r="G19" s="9">
        <v>1015900</v>
      </c>
      <c r="H19" s="9">
        <v>9926683</v>
      </c>
    </row>
    <row r="20" spans="1:8" ht="42.75" x14ac:dyDescent="0.25">
      <c r="A20" s="3" t="s">
        <v>30</v>
      </c>
      <c r="B20" s="4" t="s">
        <v>73</v>
      </c>
      <c r="C20" s="5">
        <v>70890595</v>
      </c>
      <c r="D20" s="4" t="s">
        <v>74</v>
      </c>
      <c r="E20" s="4" t="s">
        <v>37</v>
      </c>
      <c r="F20" s="3">
        <v>6085733</v>
      </c>
      <c r="G20" s="9">
        <v>90100</v>
      </c>
      <c r="H20" s="9">
        <v>2026500</v>
      </c>
    </row>
    <row r="21" spans="1:8" ht="42.75" x14ac:dyDescent="0.25">
      <c r="A21" s="3" t="s">
        <v>32</v>
      </c>
      <c r="B21" s="4" t="s">
        <v>73</v>
      </c>
      <c r="C21" s="5">
        <v>70890595</v>
      </c>
      <c r="D21" s="4" t="s">
        <v>74</v>
      </c>
      <c r="E21" s="4" t="s">
        <v>75</v>
      </c>
      <c r="F21" s="3">
        <v>6682015</v>
      </c>
      <c r="G21" s="9">
        <v>148300</v>
      </c>
      <c r="H21" s="9">
        <v>2151300</v>
      </c>
    </row>
    <row r="22" spans="1:8" ht="42.75" x14ac:dyDescent="0.25">
      <c r="A22" s="3" t="s">
        <v>34</v>
      </c>
      <c r="B22" s="4" t="s">
        <v>76</v>
      </c>
      <c r="C22" s="5">
        <v>70890871</v>
      </c>
      <c r="D22" s="4" t="s">
        <v>77</v>
      </c>
      <c r="E22" s="4" t="s">
        <v>29</v>
      </c>
      <c r="F22" s="3">
        <v>7314180</v>
      </c>
      <c r="G22" s="9">
        <v>384100</v>
      </c>
      <c r="H22" s="9">
        <v>5675500</v>
      </c>
    </row>
    <row r="23" spans="1:8" ht="42.75" x14ac:dyDescent="0.25">
      <c r="A23" s="3" t="s">
        <v>36</v>
      </c>
      <c r="B23" s="4" t="s">
        <v>76</v>
      </c>
      <c r="C23" s="5">
        <v>70890871</v>
      </c>
      <c r="D23" s="4" t="s">
        <v>77</v>
      </c>
      <c r="E23" s="4" t="s">
        <v>33</v>
      </c>
      <c r="F23" s="3">
        <v>9398030</v>
      </c>
      <c r="G23" s="9">
        <v>1779100</v>
      </c>
      <c r="H23" s="9">
        <v>27180500</v>
      </c>
    </row>
    <row r="24" spans="1:8" ht="42.75" x14ac:dyDescent="0.25">
      <c r="A24" s="3" t="s">
        <v>38</v>
      </c>
      <c r="B24" s="4" t="s">
        <v>76</v>
      </c>
      <c r="C24" s="5">
        <v>70890871</v>
      </c>
      <c r="D24" s="4" t="s">
        <v>77</v>
      </c>
      <c r="E24" s="4" t="s">
        <v>16</v>
      </c>
      <c r="F24" s="3">
        <v>9965783</v>
      </c>
      <c r="G24" s="9">
        <v>841800</v>
      </c>
      <c r="H24" s="9">
        <v>6145800</v>
      </c>
    </row>
    <row r="25" spans="1:8" ht="71.25" x14ac:dyDescent="0.25">
      <c r="A25" s="3" t="s">
        <v>39</v>
      </c>
      <c r="B25" s="4" t="s">
        <v>78</v>
      </c>
      <c r="C25" s="5">
        <v>849081</v>
      </c>
      <c r="D25" s="4" t="s">
        <v>79</v>
      </c>
      <c r="E25" s="4" t="s">
        <v>72</v>
      </c>
      <c r="F25" s="3">
        <v>7489419</v>
      </c>
      <c r="G25" s="9">
        <v>133100</v>
      </c>
      <c r="H25" s="9">
        <v>3108500</v>
      </c>
    </row>
    <row r="26" spans="1:8" ht="28.5" x14ac:dyDescent="0.25">
      <c r="A26" s="3" t="s">
        <v>40</v>
      </c>
      <c r="B26" s="4" t="s">
        <v>80</v>
      </c>
      <c r="C26" s="5">
        <v>75003988</v>
      </c>
      <c r="D26" s="4" t="s">
        <v>81</v>
      </c>
      <c r="E26" s="4" t="s">
        <v>31</v>
      </c>
      <c r="F26" s="3">
        <v>6151236</v>
      </c>
      <c r="G26" s="9">
        <v>95100</v>
      </c>
      <c r="H26" s="9">
        <v>4156200</v>
      </c>
    </row>
    <row r="27" spans="1:8" ht="42.75" x14ac:dyDescent="0.25">
      <c r="A27" s="3" t="s">
        <v>41</v>
      </c>
      <c r="B27" s="4" t="s">
        <v>82</v>
      </c>
      <c r="C27" s="5">
        <v>75004259</v>
      </c>
      <c r="D27" s="4" t="s">
        <v>83</v>
      </c>
      <c r="E27" s="4" t="s">
        <v>45</v>
      </c>
      <c r="F27" s="3">
        <v>3342323</v>
      </c>
      <c r="G27" s="9">
        <v>153800</v>
      </c>
      <c r="H27" s="9">
        <v>5833600</v>
      </c>
    </row>
    <row r="28" spans="1:8" ht="42.75" x14ac:dyDescent="0.25">
      <c r="A28" s="3" t="s">
        <v>42</v>
      </c>
      <c r="B28" s="4" t="s">
        <v>82</v>
      </c>
      <c r="C28" s="5">
        <v>75004259</v>
      </c>
      <c r="D28" s="4" t="s">
        <v>83</v>
      </c>
      <c r="E28" s="4" t="s">
        <v>35</v>
      </c>
      <c r="F28" s="3">
        <v>3734704</v>
      </c>
      <c r="G28" s="9">
        <v>566700</v>
      </c>
      <c r="H28" s="9">
        <v>25858700</v>
      </c>
    </row>
    <row r="29" spans="1:8" ht="42.75" x14ac:dyDescent="0.25">
      <c r="A29" s="3" t="s">
        <v>43</v>
      </c>
      <c r="B29" s="4" t="s">
        <v>84</v>
      </c>
      <c r="C29" s="5">
        <v>75004011</v>
      </c>
      <c r="D29" s="4" t="s">
        <v>85</v>
      </c>
      <c r="E29" s="4" t="s">
        <v>31</v>
      </c>
      <c r="F29" s="3">
        <v>6669041</v>
      </c>
      <c r="G29" s="9">
        <v>70600</v>
      </c>
      <c r="H29" s="9">
        <v>31431900</v>
      </c>
    </row>
    <row r="30" spans="1:8" ht="42.75" x14ac:dyDescent="0.25">
      <c r="A30" s="3" t="s">
        <v>44</v>
      </c>
      <c r="B30" s="4" t="s">
        <v>86</v>
      </c>
      <c r="C30" s="5">
        <v>75004437</v>
      </c>
      <c r="D30" s="4" t="s">
        <v>87</v>
      </c>
      <c r="E30" s="4" t="s">
        <v>8</v>
      </c>
      <c r="F30" s="3">
        <v>1016631</v>
      </c>
      <c r="G30" s="9">
        <v>224800</v>
      </c>
      <c r="H30" s="9">
        <v>8639600</v>
      </c>
    </row>
    <row r="31" spans="1:8" ht="42.75" x14ac:dyDescent="0.25">
      <c r="A31" s="3" t="s">
        <v>46</v>
      </c>
      <c r="B31" s="4" t="s">
        <v>86</v>
      </c>
      <c r="C31" s="5">
        <v>75004437</v>
      </c>
      <c r="D31" s="4" t="s">
        <v>87</v>
      </c>
      <c r="E31" s="4" t="s">
        <v>88</v>
      </c>
      <c r="F31" s="3">
        <v>3807446</v>
      </c>
      <c r="G31" s="9">
        <v>73300</v>
      </c>
      <c r="H31" s="9">
        <v>3375600</v>
      </c>
    </row>
    <row r="32" spans="1:8" ht="42.75" x14ac:dyDescent="0.25">
      <c r="A32" s="3" t="s">
        <v>47</v>
      </c>
      <c r="B32" s="4" t="s">
        <v>89</v>
      </c>
      <c r="C32" s="5">
        <v>75004429</v>
      </c>
      <c r="D32" s="4" t="s">
        <v>90</v>
      </c>
      <c r="E32" s="4" t="s">
        <v>16</v>
      </c>
      <c r="F32" s="3">
        <v>5561320</v>
      </c>
      <c r="G32" s="9">
        <v>477900</v>
      </c>
      <c r="H32" s="9">
        <v>5608100</v>
      </c>
    </row>
    <row r="33" spans="1:8" ht="42.75" x14ac:dyDescent="0.25">
      <c r="A33" s="3" t="s">
        <v>50</v>
      </c>
      <c r="B33" s="4" t="s">
        <v>89</v>
      </c>
      <c r="C33" s="5">
        <v>75004429</v>
      </c>
      <c r="D33" s="4" t="s">
        <v>90</v>
      </c>
      <c r="E33" s="4" t="s">
        <v>33</v>
      </c>
      <c r="F33" s="3">
        <v>8167770</v>
      </c>
      <c r="G33" s="9">
        <v>1109900</v>
      </c>
      <c r="H33" s="9">
        <v>43527000</v>
      </c>
    </row>
    <row r="34" spans="1:8" ht="42.75" x14ac:dyDescent="0.25">
      <c r="A34" s="3" t="s">
        <v>51</v>
      </c>
      <c r="B34" s="4" t="s">
        <v>89</v>
      </c>
      <c r="C34" s="5">
        <v>75004429</v>
      </c>
      <c r="D34" s="4" t="s">
        <v>90</v>
      </c>
      <c r="E34" s="4" t="s">
        <v>29</v>
      </c>
      <c r="F34" s="3">
        <v>8780373</v>
      </c>
      <c r="G34" s="9">
        <v>164500</v>
      </c>
      <c r="H34" s="9">
        <v>2411600</v>
      </c>
    </row>
    <row r="35" spans="1:8" s="7" customFormat="1" ht="27" customHeight="1" x14ac:dyDescent="0.25">
      <c r="A35" s="11" t="s">
        <v>92</v>
      </c>
      <c r="B35" s="11"/>
      <c r="C35" s="11"/>
      <c r="D35" s="11"/>
      <c r="E35" s="11"/>
      <c r="F35" s="11"/>
      <c r="G35" s="10">
        <f>SUM(G2:G34)</f>
        <v>12158600</v>
      </c>
      <c r="H35" s="10">
        <f>SUM(H2:H34)</f>
        <v>546686183</v>
      </c>
    </row>
  </sheetData>
  <autoFilter ref="A1:H34"/>
  <mergeCells count="1">
    <mergeCell ref="A35:F35"/>
  </mergeCells>
  <pageMargins left="0.51181102362204722" right="0.51181102362204722" top="0.39370078740157483" bottom="0.35433070866141736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Spáčilová Kateřina</cp:lastModifiedBy>
  <cp:lastPrinted>2022-11-22T14:18:43Z</cp:lastPrinted>
  <dcterms:created xsi:type="dcterms:W3CDTF">2022-11-10T10:23:59Z</dcterms:created>
  <dcterms:modified xsi:type="dcterms:W3CDTF">2022-11-28T14:17:26Z</dcterms:modified>
</cp:coreProperties>
</file>