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Příloha č. 1" sheetId="1" r:id="rId1"/>
    <sheet name="Příloha č. 2" sheetId="6" r:id="rId2"/>
    <sheet name="Příloha  č. 3" sheetId="5" r:id="rId3"/>
  </sheets>
  <definedNames>
    <definedName name="_xlnm.Print_Area" localSheetId="0">'Příloha č. 1'!$A$1:$E$186</definedName>
    <definedName name="_xlnm.Print_Area" localSheetId="1">'Příloha č. 2'!$A$1:$E$73</definedName>
  </definedNames>
  <calcPr calcId="145621"/>
</workbook>
</file>

<file path=xl/calcChain.xml><?xml version="1.0" encoding="utf-8"?>
<calcChain xmlns="http://schemas.openxmlformats.org/spreadsheetml/2006/main">
  <c r="E185" i="1" l="1"/>
  <c r="E178" i="1"/>
  <c r="E158" i="1"/>
  <c r="E151" i="1"/>
  <c r="E144" i="1"/>
  <c r="E129" i="1"/>
  <c r="E122" i="1"/>
  <c r="E98" i="1"/>
  <c r="E90" i="1"/>
  <c r="E91" i="1" s="1"/>
  <c r="E72" i="1"/>
  <c r="E49" i="1"/>
  <c r="E42" i="1"/>
  <c r="E24" i="1"/>
  <c r="E17" i="1"/>
  <c r="G158" i="1" l="1"/>
  <c r="E72" i="6"/>
  <c r="E52" i="6"/>
  <c r="E45" i="6"/>
  <c r="E25" i="6"/>
  <c r="E18" i="6"/>
  <c r="C57" i="5"/>
  <c r="B57" i="5"/>
  <c r="C56" i="5"/>
  <c r="C55" i="5"/>
  <c r="C51" i="5"/>
  <c r="B50" i="5"/>
  <c r="B52" i="5" s="1"/>
  <c r="B60" i="5" s="1"/>
  <c r="C45" i="5"/>
  <c r="C44" i="5"/>
  <c r="C40" i="5"/>
  <c r="C32" i="5"/>
  <c r="C50" i="5" s="1"/>
  <c r="C52" i="5" s="1"/>
  <c r="C60" i="5" s="1"/>
  <c r="B29" i="5"/>
  <c r="B59" i="5" s="1"/>
  <c r="C28" i="5"/>
  <c r="C27" i="5"/>
  <c r="C29" i="5" s="1"/>
  <c r="C59" i="5" s="1"/>
  <c r="B27" i="5"/>
  <c r="C20" i="5"/>
  <c r="C18" i="5"/>
  <c r="C17" i="5"/>
  <c r="C7" i="5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348+12192 daňové přiznání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785+1
795+8
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81+153
51+750
149+32
162+36
211+1556
221+4915 poj D
301+16 poj z
311+53 poj kř
321+107
349+252 náhrady od krajů
419+4000 od měst do investic
489+376 likvidace Letiště Přerov
490+3367 dar ČOV
582+219 poj š
632+33 AJ
724+1 náj. K
740+321 poj s do rez
773+93 poj k
787+60 poj s
788-804 vratka Prostějov
808+105 poj š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487+75
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1+58200
27+4983394
37+146953
50+2926
58+1366
59+166
77+85
84+5038
85+142
86+440
87+151
88+39
89+7185
129+85
130+277
155+130
173+1603
181+60300
196+2566
202-5
250+7930
251+96
252+470
254+32
255+62
297+23
324+50
370+59250
371+2767
373+96
374+84
375-157
395+2090
406+20
407+14632
492+97
493+5674
510-31
511-35
534+180
535+11
536+204
593+585
594+1244
633+25052
634+7280
635+53850
672+592
728+144
742-11
743-266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91+75
119+517
242+146
350+442
352+3557
414+1545
484+174
509+479
636+36
669+2799
712+181
782+446
786+62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60+591998
61+4500
248+4500
309+198
416+60918
417+4000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217+6
243+251
276+40
298+49
315+50
316+32
418+16
674+136
706+10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292+99699 SFDI
449+218434
668-8812 SFDI
789-273 SFDI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325+20
351+54
396+38
778+32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90+5914
132+15
259+442
310+15
576+1279
727+100
812+141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20+8888
21+12950
24+5500
25+27000
26+17975
31+9580
32+72803
62+11198
63+17500
64+5500
65+10000
66+7000
67+18883
93+7739
94+19824
95+16594
156+13830
157+10865
158+13522
159+2196
198+3433
199+13000
200+11900
205+23000
218+2642
219+26207
220+4307
222+44733
246+6666
289+20158
300+769
326+7686
327+6850
328+8582
329+12743
330+9898
331+1202
354+720
376+10000
377+3104
394+46048
398+10332
399+12379
401+3825
420+3464
421+1033
422+9654
423+14000
451+2064
452+1396
453+876
454+1481
455+2309
456+2608
457+3269
458+3087
459+3294
460+6346
461+1687
462+2208
463+515
464+4791
473-118
474-1107
494+2456
495+3850
496+1059
497+2710
498+5072
499+2422
500+3397
501+7600
537+12612
538+2043
539+2814
541+1955
542+13333
543+507
545+20000
561+6218
562+2479
563+7899
564+7677
565+4280
566+501
567+12997
568+6356
569+5444
570+18347
571+14749
572+2729
573+2816
574+2065
575+5499
587+23913
588+7516
589+15282
595+3348
596+2692
597+923
620+36000
638+2780
639+3723
675+13837
676+8286
677+16863
678+9020
679+10111
680+3875
681+6760(2327+4433)
730+921
765+4008
780+1494
781+3259
798-14473
799-3636
800-401
801-5905
803+3675
804+2786
807+4461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179+477
290+261
488+361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10+29597 (část)
15+4250 (část)
19+3699
29+445
35+13
55+714
92+273
102+544
120+3000
131+4204
161+726
182+239
183+48
184+2975
185+537
194+20587
212+2009
213+503
247+421
253+1574
256+1
258+15
260+2155
272+12
273+1355
274+451
275+526
277+19
287+28
288+2361
296+740
299+611
308+445
353+1042
372+12466
404+133
409+512
413+7726
415+24
424+3410
425+8594
426+20
427+4341
428+128
429+1265
430+887
485+5711
486-89
502+1615
503+998
504+8753
505+4424
506+3788
507+4635
508+2290
512+111
540+10753
544+6
560+632
583+26
637+98
641-138
671+600
673+307
682-2988
713+14
729+27
731+6600
732+5700
733+1600
734+1700
735+500
736+2572
737+106
739+58
767+507
772+771
777+353
808+105
813-75
814+8
815+134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142+960 z IF do investic
164+27 d na omp
249+2200 d na omp
379+500 z IF do investic
465+3367 š do rez
551+1 š
577+586 z do rez
666+78 opřpo na omp
707-128 d
708-342 z
709-216 k
710+1024 s 
711+3129 opřpo
738+1 opřpo
741+13 š
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448+90 mzdy
633+25 mzdy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722+11000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52+1176 mzdy
53+78 mzdy 60002100874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491+7249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54+4 Ilona
57+56 Ilona hasiči
80+43 školáci
103+33 školáci
261+56 školáci
320+26 školáci
323+396 školáci
369+10505 přebytek FV
400+1 školáci
491+2850 oth
783+16530 ssok
</t>
        </r>
      </text>
    </comment>
    <comment ref="B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pol. 4134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448-90 pol.4134
633-25 pol.4134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52+1176 mzdy
81+153
51+750
133+34
134+3 (doplněno k 128/15)
149+32
151+2036
152+12370
153+1695
154+5504
160+73
162+36
164+27 d na omp
179+477
198+3433
211+1556
249+2200 d na omp
290+261
301+16 poj z
311+53 poj kř
321+107
348+12192 daňové přiznání
349+252 náhrady od krajů
354+720
369+273821 přebytek
377+3104
401-51 převod na položku 8114
465+3367 š do rez
487+75
488+361
489+376 likvidace Letiště Přerov
490+3367 dar ČOV
491+7249
491+2850
574+2 (+2063 na 8114)
577+586 z do rez
632+33 AJ
666+78 opřpo na omp
707-128 d
708-342 z
709-216 k
710+1024 s 
711+3129 opřpo
740+321 poj s do rez
741+13 š
751-26284 splátka úvěru pol.8114
783+16530 ssok
785+1
806-163344 snížení revolvingu
795+8
812+141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1+58200
27+4983394
37+146953
50+2926
58+1366
59+166
77+85
84+5038
85+142
86+440
87+151
88+39
89+7185
129+85
130+277
155+130
173+1603
181+60300
196+2566
202-5
250+7930
251+96
252+470
254+32
255+62
297+23
324+50
370+59250
371+2767
373+96
374+84
375-157
395+2090
406+20
407+14632
492+97
493+5674
510-31
511-35
534+180
535+11
536+204
551+1 
593+585
594+1244
633+25052
634+7280
635+53850
672+592
728+144
742-11
743-266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91+75
119+517
242+146
350+442
352+3557
414+1545
484+174
509+479
636+36
669+2799
712+181
782+446
786+62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60+591998
61+4500
248+4500
309+198
416+60918
417+4000
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217+6
243+251
276+40
298+49
315+50
316+32
418+16
674+136
706+10</t>
        </r>
      </text>
    </comment>
    <comment ref="C3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292+99699 SFDI
449+218434
668-8812 SFDI
789-273 SFDI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325+20
351+54
396+38
778+32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90+5914
132+15
259+442
310+15
576+1279
727+100
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221+4915 poj D
582+219 poj š
724+1 náj. K
738+1 odvod opřpo
773+93 poj k
787+60 poj s
808+105 poj š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365+1360 přebytek
448+90 mzdy
633+25 mzdy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82+20000 zapojení části zůstatku na účtu
366+6591 přebytek
722+11000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20+8888
21+12950
24+5500
25+27000
26+17975
31+9580
32+72803
62+11198
63+17500
64+5500
65+10000
66+7000
67+18883
93+7739
94+19824
95+16594
156+13830
157+10865
158+13522
159+2196
199+13000
200+11900
205+23000
218+2642
219+26207
220+4307
222+44733
246+6666
289+20158
300+769
326+7686
327+6850
328+8582
329+12743
330+9898
331+1202
376+10000
394+46048
398+10332
399+12379
420+3464
421+1033
422+9654
423+14000
451+2064
452+1396
453+876
454+1481
455+2309
456+2608
457+3269
458+3087
459+3294
460+6346
461+1687
462+2208
463+515
464+4791
473-118
474-1107
494+2456
495+3850
496+1059
497+2710
498+5072
499+2422
500+3397
501+7600
537+12612
538+2043
539+2814
541+1955
542+13333
543+507
545+20000
561+6218
562+2479
563+7899
564+7677
565+4280
566+501
567+12997
568+6356
569+5444
570+18347
571+14749
572+2729
573+2816
575+5499
587+23913
588+7516
589+15282
595+3348
596+2692
597+923
620+36000
638+2780
639+3723
675+13837
676+8286
677+16863
678+9020
679+10111
680+3875
681+6760(2327+4433)
730+921
765+4008
780+1494
781+3259
798-14473
799-3636
800-401
801-5905
803+3675
804+2786
807+4461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4+3037
5+100
6+91
9+243
10+39462
11+20506
12+25425
13+48286
15+6941
17+823
18+1231
19+3699
29+445
30+291
33+6038
34+1372
35+13
53+78 mzdy 60002100874
55+714
76+17
92+273
96+1039
97+7
98+2009
99+1034
100+25
101+1223
102+544
120+3000
123+10869
124+51
128+268
131+4204
145+1688
146+329
161+726
182+239
183+48
184+2975
185+537
194+20587
212+2009
213+503
247+421
253+1574
256+1
258+15
260+2155
272+12
273+1355
274+451
275+526
277+19
287+28
288+2361
296+740
299+611
308+445
353+1042
372+12466
404+133
409+512
413+7726
415+24
424+3410
425+8594
426+20
427+4341
428+128
429+1265
430+887
485+5711
486-89
502+1615
503+998
504+8753
505+4424
506+3788
507+4635
508+2290
512+111
540+10753
544+6
560+632
583+26
637+98
641-138
671+600
673+307
682-2988
713+14
729+27
731+6600
732+5700
733+1600
734+1700
735+500
736+2572
737+106
739+58
767+507
772+771
777+353
808+105
813-75
814+8
815+134
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2+50613 zapojení zůstatku
204-4296 snížení zůstatku na EIB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142+960 z IF do investic
379+500 z IF do investic
419+4000 od měst do investic
788-804 vratka Prostějov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54+2347 Ilona
57+56 Ilona hasiči
80+2046 školáci
103+33 školáci
104+164 Ilona MF
261+56 školáci
320+26 školáci
323+396 školáci
369+10505 přebytek FV
400+1 školáci
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pol. 5342
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448-90 pol.5342
633-25 pol.5342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2+50613 zapojení zůstatku EIB
4+3037
5+100
6+91
9+243
10+9865 (část)
11+20506
12+25425
13+48286
15+2691
17+823
18+1231
30+291
33+6038
34+1372
54+2343 FV Ilona
76+17
80+43 FV školáci
82+20000 zapojení části zůstatku Fondu na účtu
104+164 FV Ilona MF
96+1039
97+7
98+2009
99+1034
100+25
101+1223
123+10869
124+51
128+268
133+34
134+3 (doplněno k 128/15)
145+1688
146+329
151+2036
152+12370
153+1695
154+5504
160+73
204-4296 snížení zůstatku na EIB
365+1360 přebytek
366+6591 přebytek
369+273821 přebytek
402+-200000 převod z položky 8901 na 8113
806-163344 snížení revolvingu
</t>
        </r>
      </text>
    </comment>
    <comment ref="C5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401+3876 navýšení pol. 8114 (3825+51)
574+2063 na 8114 (+2 do rez)
681+6760(2327+4433)
751+26284 splátka úvěru pol.8114
</t>
        </r>
      </text>
    </comment>
  </commentList>
</comments>
</file>

<file path=xl/sharedStrings.xml><?xml version="1.0" encoding="utf-8"?>
<sst xmlns="http://schemas.openxmlformats.org/spreadsheetml/2006/main" count="257" uniqueCount="114">
  <si>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</si>
  <si>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</si>
  <si>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</si>
  <si>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</si>
  <si>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</si>
  <si>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</si>
  <si>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</si>
  <si>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</si>
  <si>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</si>
  <si>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</si>
  <si>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</si>
  <si>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</si>
  <si>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</si>
  <si>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</si>
  <si>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</si>
  <si>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</si>
  <si>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</si>
  <si>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</si>
  <si>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</si>
  <si>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</si>
  <si>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</si>
  <si>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</si>
  <si>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</si>
  <si>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</si>
  <si>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</si>
  <si>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</si>
  <si>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</si>
  <si>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Investice - zdravotnictví (z nájemného)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</si>
  <si>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</si>
  <si>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</si>
  <si>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</si>
  <si>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</si>
  <si>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Daňové příjmy (včetně daně z příjmu PO placené krajem)</t>
  </si>
  <si>
    <t>Dotace do oblasti školství</t>
  </si>
  <si>
    <t>Dotace do oblasti zdravotnictví</t>
  </si>
  <si>
    <t>Dotace do oblasti sociálních věcí</t>
  </si>
  <si>
    <t>Dotace do oblasti kultury</t>
  </si>
  <si>
    <t>Dotace do oblasti dopravy, SFDI</t>
  </si>
  <si>
    <t>Dotace do oblasti životního prostředí a zemědělství</t>
  </si>
  <si>
    <t>Dotace pro Krajský úřad, SDH</t>
  </si>
  <si>
    <t>Dotace od Regionální rady</t>
  </si>
  <si>
    <t>Dotace ze zahraničí</t>
  </si>
  <si>
    <t>Grantová schémata, OP LZZ, OPŽP, OPPS, GG, OP VPK, IOP</t>
  </si>
  <si>
    <t>Depozita</t>
  </si>
  <si>
    <t>Zapojení finančního vypořádání</t>
  </si>
  <si>
    <t>EIB</t>
  </si>
  <si>
    <t xml:space="preserve"> -Rozpočtová změna 814/15</t>
  </si>
  <si>
    <t>druh rozpočtové změny: zapojení nových prostředků do rozpočtu</t>
  </si>
  <si>
    <t>poskytovatel: Ministerstvo pro místní rozvoj</t>
  </si>
  <si>
    <t>důvod: odbor strategického rozvoje kraje, územ. plánování a stavebního řádu požádal ekonomický odbor dne 8.1.2016 o provedení rozpočtové změny. Důvodem navrhované změny je zapojení finančních prostředků do rozpočtu Olomouckého kraje roku 2015 ve výši 7 901,14 Kč. Finanční prostředky byly poukázány na účet Olomouckého kraje z Ministerstva pro místní rozvoj jako neinvestiční dotace na financování "Projektu technické pomoci Olomouckého kraje" spolufinancovaného v rámci Operačního programu Přeshraniční spolupráce ČR - Polsko.</t>
  </si>
  <si>
    <t>Odbor strategického rozvoje kraje, územ. plánování a stavebního řádu</t>
  </si>
  <si>
    <t>ORJ - 74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</si>
  <si>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</si>
  <si>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</si>
  <si>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</si>
  <si>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</si>
  <si>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</si>
  <si>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</si>
  <si>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Odbor kancelář ředitele</t>
  </si>
  <si>
    <t>ORJ - 03</t>
  </si>
  <si>
    <t>seskupení položek</t>
  </si>
  <si>
    <t>50 - Výdaje na platy, ost. platby za pr. práci a poj.</t>
  </si>
  <si>
    <t xml:space="preserve"> -Rozpočtová změna 815/15</t>
  </si>
  <si>
    <t>poskytovatel: Ministerstvo financí - Národní fond</t>
  </si>
  <si>
    <t>důvod: odbor strategického rozvoje kraje, územ. plánování a stavebního řádu požádal ekonomický odbor dne 8.1.2016 o provedení rozpočtové změny. Důvodem navrhované změny je zapojení finančních prostředků do rozpočtu Olomouckého kraje roku 2015 ve výši 133 646,37 Kč. Finanční prostředky byly poukázány na účet Olomouckého kraje z Ministerstva financí - Národního fondu jako neinvestiční dotace na financování "Projektu technické pomoci Olomouckého kraje" spolufinancovaného v rámci Operačního programu Přeshraniční spolupráce ČR - Polsko.</t>
  </si>
  <si>
    <t>4118 - Neinvestiční převody z Národ. fondu</t>
  </si>
  <si>
    <t xml:space="preserve"> -Rozpočtová změna 816/15</t>
  </si>
  <si>
    <t>druh rozpočtové změny: vnitřní rozpočtová změna - přesun mezi jednotlivými položkami, paragrafy v rámci odboru školství, mládeže a tělovýchovy</t>
  </si>
  <si>
    <t>důvod: odbor školství, mládeže a tělovýchovy požádal ekonomický odbor dne 18.1.2016 o provedení rozpočtové změny. Důvodem navrhované změny je přesun finančních prostředků v rámci odboru školství, mládeže a tělovýchovy ve výši 150 874,- Kč. Finanční prostředky byly použity na úhradu za porušení rozpočtové kázně u financování projektu "Podpora technického a přírodovědného vzdělávání v Olomouckém kraji" v rámci Operačního programu Vzdělávání pro konkurenceschopnost.</t>
  </si>
  <si>
    <t>Odbor školství, mládeže a tělovýchovy</t>
  </si>
  <si>
    <t>ORJ - 10</t>
  </si>
  <si>
    <t>51 - Neinvestiční nákupy a související výdaje</t>
  </si>
  <si>
    <t>53 - Neinvestiční transfery veřejnopráv. subj.</t>
  </si>
  <si>
    <t xml:space="preserve"> -Rozpočtová změna 807/15</t>
  </si>
  <si>
    <t>poskytovatel: Regionální rada regionu soudržnosti Střední Morava</t>
  </si>
  <si>
    <t>důvod: odbor veřejných zakázek a investic požádal ekonomický odbor dne 17.12.2015 o provedení rozpočtové změny. Důvodem navrhované změny je zapojení finančních prostředků do rozpočtu Olomouckého kraje ve výši 4 461 394,48 Kč. Finanční prostředky byly poukázány na účet Olomouckého kraje jako investiční dotace od Regionální rady regionu soudržnosti Střední Morava na rok 2015 na projekt z oblasti dopravy "III/37354 Holubice - Hrochov" v rámci ROP Střední Morava.</t>
  </si>
  <si>
    <t>Odbor veřejných zakázek a investic</t>
  </si>
  <si>
    <t>ORJ - 50</t>
  </si>
  <si>
    <t>4223 - Invest. přijaté transfery od region. rad</t>
  </si>
  <si>
    <t>Odbor ekonomický</t>
  </si>
  <si>
    <t>ORJ - 07</t>
  </si>
  <si>
    <t>59 - Ostatní neinvestiční výdaje</t>
  </si>
  <si>
    <t xml:space="preserve"> -Rozpočtová změna 808/15</t>
  </si>
  <si>
    <t>důvod: odbor podpory řízení příspěvkových organizací požádal ekonomický odbor dne 18.12.2015 o provedení rozpočtové změny. Důvodem navrhované změny je zapojení finančních prostředků do rozpočtu Olomouckého kraje ve výši 104 879,- Kč. Česká pojišťovna a.s., uhradila na účet Olomouckého kraje pojistné plnění k pojistné události pro příspěvkovou organizaci Střední průmyslová škola strojnická, Olomouc, za opravu elektroinstalace.</t>
  </si>
  <si>
    <t>2322 - Přijaté pojistné náhrady</t>
  </si>
  <si>
    <t>Odbor podpory řízení příspěvkových organizací</t>
  </si>
  <si>
    <t>ORJ - 19</t>
  </si>
  <si>
    <t>5331 - Neinvestiční příspěvky zřízeným PO</t>
  </si>
  <si>
    <t xml:space="preserve"> -Rozpočtová změna 809/15</t>
  </si>
  <si>
    <t>druh rozpočtové změny: vnitřní rozpočtová změna - přesun mezi jednotlivými položkami, paragrafy v rámci odboru správního, legislativního a Krajský živnostenský úřad</t>
  </si>
  <si>
    <t>důvod: odbor správní, legislativní a Krajský živnostenský úřad požádal ekonomický odbor dne 21.12.2015 o provedení rozpočtové změny. Důvodem navrhované změny je přesun finančních prostředků v rámci odboru správní, legislativní a Krajský živnostenský úřad ve výši 9 000,- Kč. Finanční prostředky budou použity na vrácení uhrazené pokuty z roku 2013 na základě zrušení rozhodnutí Krajského živnostenského úřadu ze strany Ministerstva průmyslu a obchodu ČR.</t>
  </si>
  <si>
    <t>Odbor správní, legislativní a Krajský živnostenský úřad</t>
  </si>
  <si>
    <t>ORJ - 05</t>
  </si>
  <si>
    <t xml:space="preserve"> -Rozpočtová změna 810/15</t>
  </si>
  <si>
    <t>druh rozpočtové změny: vnitřní rozpočtová změna - přesun mezi jednotlivými položkami, paragrafy a odbory ekonomickým a podpory řízení příspěvkových organizací</t>
  </si>
  <si>
    <t>důvod: odbor podpory řízení příspěvkových organizací požádal ekonomický odbor dne 18.12.2015 o provedení rozpočtové změny. Důvodem navrhované změny je převedení finančních prostředků z odboru  podpory řízení příspěvkových organizací do rozpočtu Olomouckého kraje v celkové výši 1 198 000,- Kč. Finanční prostředky nebudou použity na financování nákupu legislativního softwaru, energetického managementu a dalších aplikací a budou převedeny do rezervy Olomouckého kraje, s nákupem se počítá v roce 2016.</t>
  </si>
  <si>
    <t xml:space="preserve"> -Rozpočtová změna 811/15</t>
  </si>
  <si>
    <t>poskytovatel: Ministerstvo životního prostředí</t>
  </si>
  <si>
    <t>důvod: odbor strategického rozvoje kraje, územ. plánování a stavebního řádu požádal ekonomický odbor dne 23.12.2015 o provedení rozpočtové změny. Důvodem navrhované změny je zapojení dotace z Ministerstva životního prostředí ČR ve výši 200 000,- Kč. Finanční prostředky byly poukázány na účet Olomouckého kraje z Ministerstva životního prostředí na kotlíkové dotace v rámci Operačního programu Životní prostředí 2014 - 2020.</t>
  </si>
  <si>
    <t>ORJ - 77</t>
  </si>
  <si>
    <t>4116 - Ostatní neinv. přij. transf. ze SR</t>
  </si>
  <si>
    <t xml:space="preserve"> -Rozpočtová změna 812/15</t>
  </si>
  <si>
    <t>poskytovatel: Ministerstvo financí</t>
  </si>
  <si>
    <t>důvod: investiční dotace ze státního rozpočtu ČR na rok 2015 poskytnutá na základě rozhodnutí Ministerstva financí ČR v celkové výši 141 520,- Kč k refundaci výdajů spojených s výkupem pozemků pod komunikacemi II. a III. třídy.</t>
  </si>
  <si>
    <t>4211 - Invest. přijaté transfery z VPS SR</t>
  </si>
  <si>
    <t>Odbor majetkový a právní</t>
  </si>
  <si>
    <t>ORJ - 04</t>
  </si>
  <si>
    <t>61 - Investiční nákupy a související výdaje</t>
  </si>
  <si>
    <t xml:space="preserve"> -Rozpočtová změna 813/15</t>
  </si>
  <si>
    <t>druh rozpočtové změny: snížení prostředků do rozpočtu</t>
  </si>
  <si>
    <t>důvod: odbor sociálních věcí požádal ekonomický odbor dne 28.12.2015 o provedení rozpočtové změny. Důvodem navrhované změny je snížení neinvestiční dotace ze státního rozpočtu ČR na rok 2015 poskytnuté na základě dopisu Ministerstva práce a sociálních věcí ČR č.j.: 2015/25727-874 ze dne 29.4.2015 v celkové výši 421 160,88 Kč pro příspěvkovou organizaci Olomouckého kraje Domov důchodců Kobylá nad Vidnavkou na financování projektu "Vzdělávání zaměstnanců ke zvýšení kvality sociálních služeb" v rámci Operačního programu Lidské zdroje a zaměstnanost. Finanční prostředky ve výši             75 136,03 Kč budou vráceny na Ministerstvo práce a sociálních věcí.</t>
  </si>
  <si>
    <t>Odbor sociálních věcí</t>
  </si>
  <si>
    <t>ORJ - 11</t>
  </si>
  <si>
    <t>5336 - Neinvestiční dotace zřízeným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</si>
</sst>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00"/>
    <numFmt numFmtId="166" formatCode="00000000000"/>
    <numFmt numFmtId="167" formatCode="00,00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2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10" fillId="2" borderId="3" xfId="0" applyFont="1" applyFill="1" applyBorder="1"/>
    <xf numFmtId="3" fontId="10" fillId="2" borderId="4" xfId="0" applyNumberFormat="1" applyFont="1" applyFill="1" applyBorder="1"/>
    <xf numFmtId="3" fontId="10" fillId="2" borderId="5" xfId="0" applyNumberFormat="1" applyFont="1" applyFill="1" applyBorder="1"/>
    <xf numFmtId="0" fontId="7" fillId="0" borderId="0" xfId="1" applyFont="1" applyBorder="1"/>
    <xf numFmtId="0" fontId="6" fillId="0" borderId="0" xfId="1" applyFont="1" applyFill="1"/>
    <xf numFmtId="0" fontId="6" fillId="0" borderId="0" xfId="1" applyFont="1"/>
    <xf numFmtId="0" fontId="16" fillId="0" borderId="0" xfId="0" applyFont="1"/>
    <xf numFmtId="0" fontId="10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1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10" fillId="0" borderId="0" xfId="0" applyFont="1"/>
    <xf numFmtId="0" fontId="18" fillId="0" borderId="0" xfId="0" applyFont="1" applyBorder="1" applyAlignment="1"/>
    <xf numFmtId="0" fontId="20" fillId="0" borderId="0" xfId="0" applyFont="1" applyAlignment="1">
      <alignment horizontal="right"/>
    </xf>
    <xf numFmtId="0" fontId="13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4" fontId="13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Border="1" applyAlignment="1">
      <alignment horizontal="center"/>
    </xf>
    <xf numFmtId="0" fontId="22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0" fontId="2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/>
    <xf numFmtId="0" fontId="5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18" fillId="0" borderId="10" xfId="0" applyFont="1" applyBorder="1"/>
    <xf numFmtId="4" fontId="18" fillId="0" borderId="6" xfId="0" applyNumberFormat="1" applyFont="1" applyBorder="1"/>
    <xf numFmtId="0" fontId="13" fillId="0" borderId="6" xfId="0" applyFont="1" applyBorder="1"/>
    <xf numFmtId="0" fontId="19" fillId="0" borderId="0" xfId="0" applyFont="1"/>
    <xf numFmtId="0" fontId="17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5" fillId="0" borderId="0" xfId="0" applyFont="1" applyBorder="1"/>
    <xf numFmtId="0" fontId="23" fillId="0" borderId="0" xfId="0" applyFont="1" applyBorder="1"/>
    <xf numFmtId="0" fontId="5" fillId="0" borderId="6" xfId="0" applyFont="1" applyBorder="1" applyAlignment="1">
      <alignment horizontal="center"/>
    </xf>
    <xf numFmtId="0" fontId="13" fillId="0" borderId="6" xfId="0" applyFont="1" applyBorder="1" applyAlignment="1"/>
    <xf numFmtId="4" fontId="13" fillId="0" borderId="8" xfId="0" applyNumberFormat="1" applyFont="1" applyBorder="1" applyAlignment="1">
      <alignment horizontal="right" wrapText="1"/>
    </xf>
    <xf numFmtId="0" fontId="13" fillId="0" borderId="7" xfId="0" applyFont="1" applyFill="1" applyBorder="1" applyAlignment="1"/>
    <xf numFmtId="166" fontId="0" fillId="0" borderId="0" xfId="0" applyNumberFormat="1"/>
    <xf numFmtId="0" fontId="1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13" fillId="0" borderId="6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2" fillId="0" borderId="6" xfId="0" applyFont="1" applyFill="1" applyBorder="1"/>
    <xf numFmtId="0" fontId="18" fillId="0" borderId="10" xfId="0" applyFont="1" applyFill="1" applyBorder="1"/>
    <xf numFmtId="4" fontId="18" fillId="0" borderId="6" xfId="0" applyNumberFormat="1" applyFont="1" applyFill="1" applyBorder="1"/>
    <xf numFmtId="167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" fontId="13" fillId="0" borderId="6" xfId="0" applyNumberFormat="1" applyFont="1" applyBorder="1" applyAlignment="1">
      <alignment wrapText="1"/>
    </xf>
    <xf numFmtId="0" fontId="0" fillId="0" borderId="0" xfId="0" applyFont="1"/>
    <xf numFmtId="0" fontId="13" fillId="0" borderId="7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13" fillId="0" borderId="6" xfId="0" applyFont="1" applyFill="1" applyBorder="1" applyAlignment="1"/>
    <xf numFmtId="0" fontId="17" fillId="0" borderId="0" xfId="0" applyFont="1" applyFill="1" applyAlignment="1">
      <alignment horizontal="justify" vertical="top" wrapText="1"/>
    </xf>
    <xf numFmtId="0" fontId="17" fillId="0" borderId="0" xfId="0" applyFont="1" applyAlignment="1">
      <alignment vertical="center"/>
    </xf>
    <xf numFmtId="0" fontId="0" fillId="0" borderId="0" xfId="0" applyFill="1"/>
    <xf numFmtId="0" fontId="23" fillId="0" borderId="0" xfId="0" applyFont="1" applyFill="1"/>
    <xf numFmtId="0" fontId="13" fillId="0" borderId="0" xfId="0" applyFont="1" applyFill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3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Fill="1" applyAlignment="1">
      <alignment horizontal="justify" vertical="top" wrapText="1"/>
    </xf>
    <xf numFmtId="0" fontId="21" fillId="0" borderId="7" xfId="0" applyFon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3" fillId="0" borderId="7" xfId="0" applyFont="1" applyFill="1" applyBorder="1"/>
    <xf numFmtId="165" fontId="0" fillId="0" borderId="6" xfId="0" applyNumberFormat="1" applyFill="1" applyBorder="1" applyAlignment="1">
      <alignment horizontal="center"/>
    </xf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23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" fontId="13" fillId="0" borderId="6" xfId="0" applyNumberFormat="1" applyFont="1" applyFill="1" applyBorder="1" applyAlignment="1"/>
    <xf numFmtId="4" fontId="0" fillId="0" borderId="0" xfId="0" applyNumberFormat="1"/>
    <xf numFmtId="164" fontId="5" fillId="0" borderId="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3" fillId="0" borderId="7" xfId="0" applyFont="1" applyBorder="1"/>
    <xf numFmtId="165" fontId="0" fillId="0" borderId="0" xfId="0" applyNumberFormat="1" applyFont="1" applyBorder="1" applyAlignment="1">
      <alignment horizontal="center"/>
    </xf>
    <xf numFmtId="49" fontId="17" fillId="0" borderId="0" xfId="0" applyNumberFormat="1" applyFont="1" applyFill="1" applyAlignment="1">
      <alignment horizontal="justify" wrapText="1"/>
    </xf>
    <xf numFmtId="0" fontId="17" fillId="0" borderId="0" xfId="0" applyFont="1" applyFill="1" applyAlignment="1">
      <alignment horizontal="justify" vertical="top" wrapText="1"/>
    </xf>
    <xf numFmtId="49" fontId="17" fillId="0" borderId="0" xfId="0" applyNumberFormat="1" applyFont="1" applyAlignment="1">
      <alignment horizontal="justify" wrapText="1"/>
    </xf>
    <xf numFmtId="49" fontId="17" fillId="0" borderId="0" xfId="0" applyNumberFormat="1" applyFont="1" applyAlignment="1">
      <alignment horizontal="justify" vertical="center" wrapText="1"/>
    </xf>
    <xf numFmtId="49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" name="Text Box 542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" name="Text Box 542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" name="Text Box 5429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5" name="Text Box 5430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6" name="Text Box 5431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7" name="Text Box 5432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8" name="Text Box 5433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9" name="Text Box 5434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0" name="Text Box 5435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1" name="Text Box 5436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2" name="Text Box 543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3" name="Text Box 543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4" name="Text Box 5439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5" name="Text Box 5440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6" name="Text Box 5441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7" name="Text Box 5442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8" name="Text Box 5443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9" name="Text Box 5444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0" name="Text Box 5445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1" name="Text Box 5446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2" name="Text Box 544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3" name="Text Box 544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4" name="Text Box 5449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5" name="Text Box 5450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6" name="Text Box 5451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7" name="Text Box 5452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8" name="Text Box 5453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9" name="Text Box 5454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0" name="Text Box 5455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1" name="Text Box 5456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2" name="Text Box 545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3" name="Text Box 545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4" name="Text Box 5459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5" name="Text Box 5460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6" name="Text Box 5461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7" name="Text Box 5462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8" name="Text Box 5463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9" name="Text Box 5464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0" name="Text Box 5465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1" name="Text Box 5466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2" name="Text Box 546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3" name="Text Box 546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" name="Text Box 28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" name="Text Box 28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" name="Text Box 28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" name="Text Box 28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" name="Text Box 28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" name="Text Box 28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" name="Text Box 28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" name="Text Box 28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" name="Text Box 28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" name="Text Box 28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" name="Text Box 28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" name="Text Box 28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" name="Text Box 28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" name="Text Box 28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" name="Text Box 28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" name="Text Box 28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" name="Text Box 28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" name="Text Box 28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" name="Text Box 28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" name="Text Box 28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" name="Text Box 28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" name="Text Box 28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" name="Text Box 28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" name="Text Box 28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" name="Text Box 28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" name="Text Box 28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" name="Text Box 28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" name="Text Box 28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" name="Text Box 28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" name="Text Box 28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" name="Text Box 28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" name="Text Box 28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" name="Text Box 28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" name="Text Box 28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" name="Text Box 28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" name="Text Box 28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" name="Text Box 28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" name="Text Box 28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" name="Text Box 28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" name="Text Box 28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" name="Text Box 28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" name="Text Box 28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" name="Text Box 28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" name="Text Box 28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" name="Text Box 28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" name="Text Box 28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" name="Text Box 28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" name="Text Box 28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" name="Text Box 28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" name="Text Box 28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" name="Text Box 28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" name="Text Box 28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" name="Text Box 28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" name="Text Box 28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" name="Text Box 28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" name="Text Box 28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" name="Text Box 28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" name="Text Box 28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" name="Text Box 28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" name="Text Box 28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" name="Text Box 28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" name="Text Box 28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" name="Text Box 28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" name="Text Box 28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" name="Text Box 28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" name="Text Box 28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" name="Text Box 28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" name="Text Box 28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" name="Text Box 28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" name="Text Box 28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" name="Text Box 28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" name="Text Box 28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" name="Text Box 28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" name="Text Box 28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" name="Text Box 28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" name="Text Box 28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" name="Text Box 28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" name="Text Box 28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" name="Text Box 28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" name="Text Box 28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" name="Text Box 28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" name="Text Box 28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" name="Text Box 28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" name="Text Box 28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" name="Text Box 28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" name="Text Box 28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" name="Text Box 28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" name="Text Box 28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" name="Text Box 28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" name="Text Box 28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" name="Text Box 28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" name="Text Box 28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" name="Text Box 28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" name="Text Box 28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" name="Text Box 28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" name="Text Box 28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" name="Text Box 28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" name="Text Box 28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" name="Text Box 28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" name="Text Box 28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" name="Text Box 29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" name="Text Box 29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" name="Text Box 29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" name="Text Box 29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" name="Text Box 29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" name="Text Box 29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" name="Text Box 29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" name="Text Box 29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" name="Text Box 29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" name="Text Box 29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" name="Text Box 29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" name="Text Box 29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" name="Text Box 29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" name="Text Box 29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" name="Text Box 29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" name="Text Box 29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" name="Text Box 29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" name="Text Box 29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" name="Text Box 29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" name="Text Box 29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" name="Text Box 29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" name="Text Box 29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" name="Text Box 29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" name="Text Box 29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" name="Text Box 29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" name="Text Box 29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" name="Text Box 29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" name="Text Box 29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" name="Text Box 29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" name="Text Box 29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" name="Text Box 29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" name="Text Box 29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" name="Text Box 29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" name="Text Box 29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" name="Text Box 29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" name="Text Box 29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" name="Text Box 29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" name="Text Box 29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" name="Text Box 29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" name="Text Box 29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" name="Text Box 29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" name="Text Box 29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" name="Text Box 29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" name="Text Box 29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" name="Text Box 29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" name="Text Box 29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" name="Text Box 29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" name="Text Box 29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" name="Text Box 29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" name="Text Box 29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" name="Text Box 29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" name="Text Box 29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" name="Text Box 29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" name="Text Box 29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" name="Text Box 29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" name="Text Box 29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" name="Text Box 29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" name="Text Box 29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" name="Text Box 29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" name="Text Box 29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" name="Text Box 29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" name="Text Box 29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" name="Text Box 29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" name="Text Box 29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" name="Text Box 29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" name="Text Box 29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" name="Text Box 29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" name="Text Box 29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" name="Text Box 29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" name="Text Box 29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" name="Text Box 29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" name="Text Box 29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" name="Text Box 29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" name="Text Box 29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" name="Text Box 29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" name="Text Box 29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" name="Text Box 29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" name="Text Box 29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" name="Text Box 29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" name="Text Box 29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" name="Text Box 29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" name="Text Box 29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" name="Text Box 29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" name="Text Box 29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" name="Text Box 29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" name="Text Box 29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" name="Text Box 29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" name="Text Box 29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" name="Text Box 29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" name="Text Box 29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" name="Text Box 29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" name="Text Box 29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" name="Text Box 29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" name="Text Box 29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" name="Text Box 29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" name="Text Box 29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" name="Text Box 29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" name="Text Box 29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" name="Text Box 29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" name="Text Box 29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" name="Text Box 30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" name="Text Box 30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" name="Text Box 30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" name="Text Box 30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" name="Text Box 30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" name="Text Box 30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" name="Text Box 30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" name="Text Box 30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" name="Text Box 30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" name="Text Box 30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" name="Text Box 30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" name="Text Box 30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" name="Text Box 30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" name="Text Box 30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" name="Text Box 30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" name="Text Box 30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" name="Text Box 30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" name="Text Box 30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" name="Text Box 30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" name="Text Box 30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" name="Text Box 30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" name="Text Box 30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" name="Text Box 30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" name="Text Box 30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" name="Text Box 30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" name="Text Box 30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" name="Text Box 30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" name="Text Box 30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" name="Text Box 30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" name="Text Box 30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" name="Text Box 30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" name="Text Box 30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" name="Text Box 30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" name="Text Box 30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" name="Text Box 30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" name="Text Box 30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" name="Text Box 30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" name="Text Box 30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" name="Text Box 30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" name="Text Box 30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" name="Text Box 30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" name="Text Box 30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" name="Text Box 30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" name="Text Box 30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" name="Text Box 30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" name="Text Box 30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" name="Text Box 30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" name="Text Box 30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" name="Text Box 30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" name="Text Box 30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" name="Text Box 30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" name="Text Box 30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" name="Text Box 30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" name="Text Box 30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" name="Text Box 30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" name="Text Box 30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" name="Text Box 30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" name="Text Box 30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" name="Text Box 30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" name="Text Box 30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" name="Text Box 30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" name="Text Box 30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" name="Text Box 30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" name="Text Box 30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" name="Text Box 30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" name="Text Box 30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" name="Text Box 30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1" name="Text Box 30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2" name="Text Box 30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3" name="Text Box 30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4" name="Text Box 30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5" name="Text Box 30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6" name="Text Box 30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7" name="Text Box 30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8" name="Text Box 30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9" name="Text Box 30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0" name="Text Box 30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1" name="Text Box 30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2" name="Text Box 30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3" name="Text Box 30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4" name="Text Box 30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5" name="Text Box 30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6" name="Text Box 30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7" name="Text Box 30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8" name="Text Box 30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29" name="Text Box 30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0" name="Text Box 30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1" name="Text Box 30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2" name="Text Box 30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3" name="Text Box 30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4" name="Text Box 30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5" name="Text Box 30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6" name="Text Box 30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7" name="Text Box 30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8" name="Text Box 30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39" name="Text Box 30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0" name="Text Box 30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1" name="Text Box 30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2" name="Text Box 30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3" name="Text Box 30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4" name="Text Box 31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5" name="Text Box 31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6" name="Text Box 31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7" name="Text Box 31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8" name="Text Box 31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49" name="Text Box 31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0" name="Text Box 31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1" name="Text Box 31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2" name="Text Box 31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3" name="Text Box 31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4" name="Text Box 31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5" name="Text Box 31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6" name="Text Box 31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7" name="Text Box 31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8" name="Text Box 31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59" name="Text Box 31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0" name="Text Box 31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1" name="Text Box 31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2" name="Text Box 31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3" name="Text Box 31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4" name="Text Box 31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5" name="Text Box 31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6" name="Text Box 31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7" name="Text Box 31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8" name="Text Box 31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69" name="Text Box 31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0" name="Text Box 31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1" name="Text Box 31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2" name="Text Box 31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3" name="Text Box 31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4" name="Text Box 31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5" name="Text Box 31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6" name="Text Box 31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7" name="Text Box 31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8" name="Text Box 31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79" name="Text Box 31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0" name="Text Box 31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1" name="Text Box 31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2" name="Text Box 31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3" name="Text Box 31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4" name="Text Box 31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5" name="Text Box 31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6" name="Text Box 31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7" name="Text Box 31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8" name="Text Box 31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89" name="Text Box 31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0" name="Text Box 31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1" name="Text Box 31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2" name="Text Box 31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3" name="Text Box 31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4" name="Text Box 31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5" name="Text Box 31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6" name="Text Box 31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7" name="Text Box 31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8" name="Text Box 31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99" name="Text Box 31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0" name="Text Box 31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1" name="Text Box 31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2" name="Text Box 31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3" name="Text Box 31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4" name="Text Box 31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5" name="Text Box 31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6" name="Text Box 31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7" name="Text Box 31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8" name="Text Box 31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09" name="Text Box 31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0" name="Text Box 31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1" name="Text Box 31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2" name="Text Box 31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3" name="Text Box 31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4" name="Text Box 31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5" name="Text Box 31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6" name="Text Box 31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7" name="Text Box 31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8" name="Text Box 31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19" name="Text Box 31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0" name="Text Box 31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1" name="Text Box 31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2" name="Text Box 31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3" name="Text Box 31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4" name="Text Box 31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5" name="Text Box 31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6" name="Text Box 31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7" name="Text Box 31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8" name="Text Box 31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29" name="Text Box 31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0" name="Text Box 31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1" name="Text Box 31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2" name="Text Box 31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3" name="Text Box 31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4" name="Text Box 31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5" name="Text Box 31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6" name="Text Box 31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7" name="Text Box 31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8" name="Text Box 31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39" name="Text Box 31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0" name="Text Box 31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1" name="Text Box 31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2" name="Text Box 31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3" name="Text Box 31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4" name="Text Box 32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5" name="Text Box 32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6" name="Text Box 32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7" name="Text Box 32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8" name="Text Box 32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49" name="Text Box 32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0" name="Text Box 32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1" name="Text Box 32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2" name="Text Box 32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3" name="Text Box 32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4" name="Text Box 32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5" name="Text Box 32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6" name="Text Box 32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7" name="Text Box 32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8" name="Text Box 32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59" name="Text Box 32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0" name="Text Box 32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1" name="Text Box 32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2" name="Text Box 32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3" name="Text Box 32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4" name="Text Box 32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5" name="Text Box 32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6" name="Text Box 32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7" name="Text Box 32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8" name="Text Box 32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69" name="Text Box 32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0" name="Text Box 32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1" name="Text Box 32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2" name="Text Box 32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3" name="Text Box 32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4" name="Text Box 32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5" name="Text Box 32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6" name="Text Box 32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7" name="Text Box 32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8" name="Text Box 32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79" name="Text Box 32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0" name="Text Box 32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1" name="Text Box 32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2" name="Text Box 32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3" name="Text Box 32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4" name="Text Box 32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5" name="Text Box 32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6" name="Text Box 32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7" name="Text Box 32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8" name="Text Box 32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89" name="Text Box 32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0" name="Text Box 32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1" name="Text Box 32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2" name="Text Box 32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3" name="Text Box 32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4" name="Text Box 32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5" name="Text Box 32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6" name="Text Box 32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7" name="Text Box 32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8" name="Text Box 32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499" name="Text Box 32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0" name="Text Box 32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1" name="Text Box 32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2" name="Text Box 32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3" name="Text Box 32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4" name="Text Box 32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5" name="Text Box 32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6" name="Text Box 32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7" name="Text Box 32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8" name="Text Box 32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09" name="Text Box 32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0" name="Text Box 32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1" name="Text Box 32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2" name="Text Box 32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3" name="Text Box 32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4" name="Text Box 32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5" name="Text Box 32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6" name="Text Box 32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7" name="Text Box 32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8" name="Text Box 32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19" name="Text Box 32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0" name="Text Box 32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1" name="Text Box 32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2" name="Text Box 32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3" name="Text Box 32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4" name="Text Box 32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5" name="Text Box 32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6" name="Text Box 32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7" name="Text Box 32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8" name="Text Box 32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29" name="Text Box 32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0" name="Text Box 32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1" name="Text Box 32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2" name="Text Box 32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3" name="Text Box 32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4" name="Text Box 32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5" name="Text Box 32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6" name="Text Box 32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7" name="Text Box 32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8" name="Text Box 32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39" name="Text Box 32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0" name="Text Box 32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1" name="Text Box 32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2" name="Text Box 32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3" name="Text Box 32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4" name="Text Box 33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5" name="Text Box 33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6" name="Text Box 33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7" name="Text Box 33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8" name="Text Box 33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49" name="Text Box 33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0" name="Text Box 33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1" name="Text Box 33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2" name="Text Box 33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3" name="Text Box 33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4" name="Text Box 33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5" name="Text Box 33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6" name="Text Box 33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7" name="Text Box 33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8" name="Text Box 33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59" name="Text Box 33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0" name="Text Box 33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1" name="Text Box 33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2" name="Text Box 33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3" name="Text Box 33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4" name="Text Box 33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5" name="Text Box 33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6" name="Text Box 33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7" name="Text Box 33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8" name="Text Box 33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69" name="Text Box 33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0" name="Text Box 33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1" name="Text Box 33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2" name="Text Box 33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3" name="Text Box 33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4" name="Text Box 33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5" name="Text Box 33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6" name="Text Box 33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7" name="Text Box 33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8" name="Text Box 33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79" name="Text Box 33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0" name="Text Box 33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1" name="Text Box 33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2" name="Text Box 33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3" name="Text Box 33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4" name="Text Box 33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5" name="Text Box 33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6" name="Text Box 33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7" name="Text Box 33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8" name="Text Box 33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89" name="Text Box 33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0" name="Text Box 33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1" name="Text Box 33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2" name="Text Box 33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3" name="Text Box 33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4" name="Text Box 33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5" name="Text Box 33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6" name="Text Box 33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7" name="Text Box 33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8" name="Text Box 33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599" name="Text Box 33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0" name="Text Box 33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1" name="Text Box 33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2" name="Text Box 33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3" name="Text Box 33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4" name="Text Box 33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5" name="Text Box 33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6" name="Text Box 33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7" name="Text Box 33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8" name="Text Box 33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09" name="Text Box 33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0" name="Text Box 33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1" name="Text Box 33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2" name="Text Box 33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3" name="Text Box 33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4" name="Text Box 33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5" name="Text Box 33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6" name="Text Box 33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7" name="Text Box 33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8" name="Text Box 33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19" name="Text Box 33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0" name="Text Box 33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1" name="Text Box 33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2" name="Text Box 33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3" name="Text Box 33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4" name="Text Box 33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5" name="Text Box 33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6" name="Text Box 33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7" name="Text Box 33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8" name="Text Box 33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29" name="Text Box 33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0" name="Text Box 33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1" name="Text Box 33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2" name="Text Box 33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3" name="Text Box 33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4" name="Text Box 33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5" name="Text Box 33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6" name="Text Box 33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7" name="Text Box 33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8" name="Text Box 33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39" name="Text Box 33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0" name="Text Box 33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1" name="Text Box 33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2" name="Text Box 33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3" name="Text Box 33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4" name="Text Box 34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5" name="Text Box 34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6" name="Text Box 34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7" name="Text Box 34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8" name="Text Box 34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49" name="Text Box 34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0" name="Text Box 34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1" name="Text Box 34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2" name="Text Box 34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3" name="Text Box 34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4" name="Text Box 34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5" name="Text Box 34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6" name="Text Box 34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7" name="Text Box 34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8" name="Text Box 34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59" name="Text Box 34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0" name="Text Box 34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1" name="Text Box 34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2" name="Text Box 34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3" name="Text Box 34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4" name="Text Box 34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5" name="Text Box 34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6" name="Text Box 34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7" name="Text Box 34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8" name="Text Box 34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69" name="Text Box 34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0" name="Text Box 34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1" name="Text Box 34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2" name="Text Box 34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3" name="Text Box 34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4" name="Text Box 34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5" name="Text Box 34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6" name="Text Box 34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7" name="Text Box 34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8" name="Text Box 34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79" name="Text Box 34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0" name="Text Box 34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1" name="Text Box 34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2" name="Text Box 34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3" name="Text Box 34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4" name="Text Box 34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5" name="Text Box 34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6" name="Text Box 34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7" name="Text Box 34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8" name="Text Box 34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89" name="Text Box 34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0" name="Text Box 34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1" name="Text Box 34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2" name="Text Box 34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3" name="Text Box 34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4" name="Text Box 34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5" name="Text Box 34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6" name="Text Box 34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7" name="Text Box 34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8" name="Text Box 34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699" name="Text Box 34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0" name="Text Box 34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1" name="Text Box 34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2" name="Text Box 34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3" name="Text Box 34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4" name="Text Box 34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5" name="Text Box 34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6" name="Text Box 34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7" name="Text Box 34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8" name="Text Box 34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09" name="Text Box 34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0" name="Text Box 34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1" name="Text Box 34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2" name="Text Box 34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3" name="Text Box 34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4" name="Text Box 34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5" name="Text Box 34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6" name="Text Box 34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7" name="Text Box 34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8" name="Text Box 34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19" name="Text Box 34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0" name="Text Box 34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1" name="Text Box 34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2" name="Text Box 34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3" name="Text Box 34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4" name="Text Box 34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5" name="Text Box 34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6" name="Text Box 34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7" name="Text Box 34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8" name="Text Box 34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29" name="Text Box 34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0" name="Text Box 34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1" name="Text Box 34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2" name="Text Box 34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3" name="Text Box 34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4" name="Text Box 34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5" name="Text Box 34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6" name="Text Box 34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7" name="Text Box 34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8" name="Text Box 34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39" name="Text Box 34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0" name="Text Box 34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1" name="Text Box 34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2" name="Text Box 34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3" name="Text Box 34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4" name="Text Box 35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5" name="Text Box 35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6" name="Text Box 35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7" name="Text Box 35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8" name="Text Box 35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49" name="Text Box 35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0" name="Text Box 35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1" name="Text Box 35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2" name="Text Box 35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3" name="Text Box 35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4" name="Text Box 35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5" name="Text Box 35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6" name="Text Box 35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7" name="Text Box 35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8" name="Text Box 35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59" name="Text Box 35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0" name="Text Box 35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1" name="Text Box 35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2" name="Text Box 35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3" name="Text Box 35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4" name="Text Box 35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5" name="Text Box 35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6" name="Text Box 35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7" name="Text Box 35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8" name="Text Box 35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69" name="Text Box 35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0" name="Text Box 35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1" name="Text Box 35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2" name="Text Box 35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3" name="Text Box 35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4" name="Text Box 35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5" name="Text Box 35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6" name="Text Box 35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7" name="Text Box 35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8" name="Text Box 35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79" name="Text Box 35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0" name="Text Box 35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1" name="Text Box 35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2" name="Text Box 35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3" name="Text Box 35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4" name="Text Box 35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5" name="Text Box 35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6" name="Text Box 35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7" name="Text Box 35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8" name="Text Box 35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89" name="Text Box 35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0" name="Text Box 35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1" name="Text Box 35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2" name="Text Box 35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3" name="Text Box 35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4" name="Text Box 35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5" name="Text Box 35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6" name="Text Box 35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7" name="Text Box 35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8" name="Text Box 35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799" name="Text Box 35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0" name="Text Box 35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1" name="Text Box 35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2" name="Text Box 35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3" name="Text Box 35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4" name="Text Box 35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5" name="Text Box 35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6" name="Text Box 35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7" name="Text Box 35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8" name="Text Box 35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09" name="Text Box 35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0" name="Text Box 35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1" name="Text Box 35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2" name="Text Box 35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3" name="Text Box 35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4" name="Text Box 35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5" name="Text Box 35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6" name="Text Box 35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7" name="Text Box 35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8" name="Text Box 35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19" name="Text Box 35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0" name="Text Box 35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1" name="Text Box 35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2" name="Text Box 35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3" name="Text Box 35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4" name="Text Box 35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5" name="Text Box 35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6" name="Text Box 35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7" name="Text Box 35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8" name="Text Box 35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29" name="Text Box 35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0" name="Text Box 35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1" name="Text Box 35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2" name="Text Box 35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3" name="Text Box 35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4" name="Text Box 35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5" name="Text Box 35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6" name="Text Box 35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7" name="Text Box 35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8" name="Text Box 35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39" name="Text Box 35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0" name="Text Box 35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1" name="Text Box 35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2" name="Text Box 35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3" name="Text Box 35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4" name="Text Box 36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5" name="Text Box 36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6" name="Text Box 36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7" name="Text Box 36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8" name="Text Box 36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49" name="Text Box 36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0" name="Text Box 36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1" name="Text Box 36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2" name="Text Box 36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3" name="Text Box 36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4" name="Text Box 36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5" name="Text Box 36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6" name="Text Box 36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7" name="Text Box 36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8" name="Text Box 36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59" name="Text Box 36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0" name="Text Box 36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1" name="Text Box 36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2" name="Text Box 36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3" name="Text Box 36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4" name="Text Box 36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5" name="Text Box 36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6" name="Text Box 36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7" name="Text Box 36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8" name="Text Box 36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69" name="Text Box 36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0" name="Text Box 36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1" name="Text Box 36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2" name="Text Box 36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3" name="Text Box 36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4" name="Text Box 36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5" name="Text Box 36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6" name="Text Box 36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7" name="Text Box 36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8" name="Text Box 36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79" name="Text Box 36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0" name="Text Box 36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1" name="Text Box 36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2" name="Text Box 36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3" name="Text Box 36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4" name="Text Box 36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5" name="Text Box 36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6" name="Text Box 36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7" name="Text Box 36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8" name="Text Box 36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89" name="Text Box 36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0" name="Text Box 36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1" name="Text Box 36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2" name="Text Box 36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3" name="Text Box 36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4" name="Text Box 36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5" name="Text Box 36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6" name="Text Box 36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7" name="Text Box 36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8" name="Text Box 36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899" name="Text Box 36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0" name="Text Box 36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1" name="Text Box 36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2" name="Text Box 36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3" name="Text Box 36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4" name="Text Box 36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5" name="Text Box 36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6" name="Text Box 36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7" name="Text Box 36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8" name="Text Box 36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09" name="Text Box 36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0" name="Text Box 36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1" name="Text Box 36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2" name="Text Box 36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3" name="Text Box 36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4" name="Text Box 36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5" name="Text Box 36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6" name="Text Box 36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7" name="Text Box 36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8" name="Text Box 36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19" name="Text Box 36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0" name="Text Box 36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1" name="Text Box 36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2" name="Text Box 36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3" name="Text Box 36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4" name="Text Box 36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5" name="Text Box 36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6" name="Text Box 36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7" name="Text Box 36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8" name="Text Box 36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29" name="Text Box 36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0" name="Text Box 36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1" name="Text Box 36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2" name="Text Box 36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3" name="Text Box 36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4" name="Text Box 36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5" name="Text Box 36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6" name="Text Box 36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7" name="Text Box 36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8" name="Text Box 36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39" name="Text Box 36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0" name="Text Box 36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1" name="Text Box 36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2" name="Text Box 36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3" name="Text Box 36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4" name="Text Box 37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5" name="Text Box 37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6" name="Text Box 37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7" name="Text Box 37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8" name="Text Box 37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49" name="Text Box 37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0" name="Text Box 37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1" name="Text Box 37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2" name="Text Box 37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3" name="Text Box 37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4" name="Text Box 37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5" name="Text Box 37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6" name="Text Box 37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7" name="Text Box 37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8" name="Text Box 37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59" name="Text Box 37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0" name="Text Box 37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1" name="Text Box 37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2" name="Text Box 37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3" name="Text Box 37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4" name="Text Box 37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5" name="Text Box 37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6" name="Text Box 37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7" name="Text Box 37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8" name="Text Box 37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69" name="Text Box 37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0" name="Text Box 37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1" name="Text Box 37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2" name="Text Box 37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3" name="Text Box 37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4" name="Text Box 37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5" name="Text Box 37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6" name="Text Box 37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7" name="Text Box 37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8" name="Text Box 37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79" name="Text Box 37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0" name="Text Box 37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1" name="Text Box 37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2" name="Text Box 37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3" name="Text Box 37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4" name="Text Box 37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5" name="Text Box 37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6" name="Text Box 37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7" name="Text Box 37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8" name="Text Box 37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89" name="Text Box 37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0" name="Text Box 37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1" name="Text Box 37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2" name="Text Box 37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3" name="Text Box 37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4" name="Text Box 37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5" name="Text Box 37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6" name="Text Box 37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7" name="Text Box 37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8" name="Text Box 37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999" name="Text Box 37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0" name="Text Box 37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1" name="Text Box 37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2" name="Text Box 37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3" name="Text Box 37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4" name="Text Box 37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5" name="Text Box 37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6" name="Text Box 37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7" name="Text Box 37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8" name="Text Box 37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09" name="Text Box 37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0" name="Text Box 37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1" name="Text Box 37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2" name="Text Box 37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3" name="Text Box 37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4" name="Text Box 37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5" name="Text Box 37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6" name="Text Box 37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7" name="Text Box 37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8" name="Text Box 37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19" name="Text Box 37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0" name="Text Box 37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1" name="Text Box 37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2" name="Text Box 37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3" name="Text Box 37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4" name="Text Box 37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5" name="Text Box 37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6" name="Text Box 37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7" name="Text Box 37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8" name="Text Box 37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29" name="Text Box 37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0" name="Text Box 37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1" name="Text Box 37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2" name="Text Box 37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3" name="Text Box 37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4" name="Text Box 37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5" name="Text Box 37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6" name="Text Box 37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7" name="Text Box 37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8" name="Text Box 37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39" name="Text Box 37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0" name="Text Box 37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1" name="Text Box 37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2" name="Text Box 37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3" name="Text Box 37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4" name="Text Box 38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5" name="Text Box 38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6" name="Text Box 38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7" name="Text Box 38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8" name="Text Box 38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49" name="Text Box 38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0" name="Text Box 38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1" name="Text Box 38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2" name="Text Box 38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3" name="Text Box 38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4" name="Text Box 38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5" name="Text Box 38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6" name="Text Box 38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7" name="Text Box 38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8" name="Text Box 38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59" name="Text Box 38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0" name="Text Box 38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1" name="Text Box 38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2" name="Text Box 38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3" name="Text Box 38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4" name="Text Box 38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5" name="Text Box 38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6" name="Text Box 38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7" name="Text Box 38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8" name="Text Box 38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69" name="Text Box 38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0" name="Text Box 38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1" name="Text Box 38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2" name="Text Box 38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3" name="Text Box 38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4" name="Text Box 38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5" name="Text Box 38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6" name="Text Box 38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7" name="Text Box 38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8" name="Text Box 38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79" name="Text Box 38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0" name="Text Box 38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1" name="Text Box 38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2" name="Text Box 38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3" name="Text Box 38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4" name="Text Box 38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5" name="Text Box 38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6" name="Text Box 38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7" name="Text Box 38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8" name="Text Box 38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89" name="Text Box 38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0" name="Text Box 38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1" name="Text Box 38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2" name="Text Box 38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3" name="Text Box 38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4" name="Text Box 38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5" name="Text Box 38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6" name="Text Box 38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7" name="Text Box 38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8" name="Text Box 38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099" name="Text Box 38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0" name="Text Box 38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1" name="Text Box 38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2" name="Text Box 38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3" name="Text Box 38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4" name="Text Box 38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5" name="Text Box 38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6" name="Text Box 38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7" name="Text Box 38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8" name="Text Box 38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09" name="Text Box 38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0" name="Text Box 38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1" name="Text Box 38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2" name="Text Box 38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3" name="Text Box 38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4" name="Text Box 38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5" name="Text Box 38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6" name="Text Box 38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7" name="Text Box 38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8" name="Text Box 38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19" name="Text Box 38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0" name="Text Box 38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1" name="Text Box 38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2" name="Text Box 38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3" name="Text Box 38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4" name="Text Box 38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5" name="Text Box 38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6" name="Text Box 38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7" name="Text Box 38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8" name="Text Box 38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29" name="Text Box 38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0" name="Text Box 38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1" name="Text Box 38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2" name="Text Box 38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3" name="Text Box 38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4" name="Text Box 38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5" name="Text Box 38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6" name="Text Box 38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7" name="Text Box 38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8" name="Text Box 38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39" name="Text Box 38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0" name="Text Box 38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1" name="Text Box 38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2" name="Text Box 38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3" name="Text Box 38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4" name="Text Box 39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5" name="Text Box 39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6" name="Text Box 39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7" name="Text Box 39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8" name="Text Box 39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49" name="Text Box 39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0" name="Text Box 39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1" name="Text Box 39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2" name="Text Box 39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3" name="Text Box 39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4" name="Text Box 39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5" name="Text Box 39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6" name="Text Box 39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7" name="Text Box 39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8" name="Text Box 39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59" name="Text Box 39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0" name="Text Box 39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1" name="Text Box 39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2" name="Text Box 39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3" name="Text Box 39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4" name="Text Box 39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5" name="Text Box 39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6" name="Text Box 39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7" name="Text Box 39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8" name="Text Box 39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69" name="Text Box 39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0" name="Text Box 39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1" name="Text Box 39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2" name="Text Box 39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3" name="Text Box 39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4" name="Text Box 39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5" name="Text Box 39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6" name="Text Box 39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7" name="Text Box 39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8" name="Text Box 39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79" name="Text Box 39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0" name="Text Box 39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1" name="Text Box 39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2" name="Text Box 39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3" name="Text Box 39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4" name="Text Box 39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5" name="Text Box 39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6" name="Text Box 39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7" name="Text Box 39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8" name="Text Box 39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89" name="Text Box 39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0" name="Text Box 39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1" name="Text Box 39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2" name="Text Box 39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3" name="Text Box 39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4" name="Text Box 39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5" name="Text Box 39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6" name="Text Box 39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7" name="Text Box 39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8" name="Text Box 39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9" name="Text Box 39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0" name="Text Box 39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1" name="Text Box 39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2" name="Text Box 39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3" name="Text Box 39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4" name="Text Box 39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5" name="Text Box 39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6" name="Text Box 39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7" name="Text Box 39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8" name="Text Box 39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9" name="Text Box 39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0" name="Text Box 39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1" name="Text Box 39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2" name="Text Box 39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3" name="Text Box 39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4" name="Text Box 39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5" name="Text Box 39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6" name="Text Box 39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7" name="Text Box 39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8" name="Text Box 39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9" name="Text Box 39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0" name="Text Box 39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1" name="Text Box 39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2" name="Text Box 39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3" name="Text Box 39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4" name="Text Box 39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5" name="Text Box 39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6" name="Text Box 39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7" name="Text Box 39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8" name="Text Box 39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9" name="Text Box 39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0" name="Text Box 39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1" name="Text Box 39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2" name="Text Box 39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3" name="Text Box 39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4" name="Text Box 39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5" name="Text Box 39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6" name="Text Box 39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7" name="Text Box 39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8" name="Text Box 39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9" name="Text Box 39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0" name="Text Box 39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1" name="Text Box 39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2" name="Text Box 39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3" name="Text Box 39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4" name="Text Box 40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5" name="Text Box 40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6" name="Text Box 40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7" name="Text Box 40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8" name="Text Box 40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9" name="Text Box 40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0" name="Text Box 40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1" name="Text Box 40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2" name="Text Box 40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3" name="Text Box 40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4" name="Text Box 40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5" name="Text Box 40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6" name="Text Box 40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7" name="Text Box 40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8" name="Text Box 40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9" name="Text Box 40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0" name="Text Box 40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1" name="Text Box 40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2" name="Text Box 40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3" name="Text Box 40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4" name="Text Box 40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5" name="Text Box 40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6" name="Text Box 40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7" name="Text Box 40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8" name="Text Box 40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9" name="Text Box 40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0" name="Text Box 40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1" name="Text Box 40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2" name="Text Box 40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3" name="Text Box 40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4" name="Text Box 40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5" name="Text Box 40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6" name="Text Box 40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7" name="Text Box 40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8" name="Text Box 40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9" name="Text Box 40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0" name="Text Box 40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1" name="Text Box 40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2" name="Text Box 40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3" name="Text Box 40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4" name="Text Box 40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5" name="Text Box 40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6" name="Text Box 40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7" name="Text Box 40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8" name="Text Box 40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9" name="Text Box 40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0" name="Text Box 40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1" name="Text Box 40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2" name="Text Box 40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3" name="Text Box 40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4" name="Text Box 40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5" name="Text Box 40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6" name="Text Box 40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7" name="Text Box 40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8" name="Text Box 40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9" name="Text Box 40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0" name="Text Box 40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1" name="Text Box 40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2" name="Text Box 40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3" name="Text Box 40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4" name="Text Box 40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5" name="Text Box 40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6" name="Text Box 40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7" name="Text Box 40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8" name="Text Box 40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9" name="Text Box 40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0" name="Text Box 40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1" name="Text Box 40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2" name="Text Box 40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3" name="Text Box 40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4" name="Text Box 40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5" name="Text Box 40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6" name="Text Box 40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7" name="Text Box 40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8" name="Text Box 40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9" name="Text Box 40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0" name="Text Box 40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1" name="Text Box 40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2" name="Text Box 40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3" name="Text Box 40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4" name="Text Box 40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5" name="Text Box 40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6" name="Text Box 40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7" name="Text Box 40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8" name="Text Box 40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9" name="Text Box 40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0" name="Text Box 40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1" name="Text Box 40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2" name="Text Box 40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3" name="Text Box 40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4" name="Text Box 40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5" name="Text Box 40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6" name="Text Box 40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7" name="Text Box 40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8" name="Text Box 40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9" name="Text Box 40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0" name="Text Box 40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1" name="Text Box 40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2" name="Text Box 40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3" name="Text Box 40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4" name="Text Box 41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5" name="Text Box 41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6" name="Text Box 41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7" name="Text Box 41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8" name="Text Box 41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9" name="Text Box 41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0" name="Text Box 41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1" name="Text Box 41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2" name="Text Box 41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3" name="Text Box 41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4" name="Text Box 41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5" name="Text Box 41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6" name="Text Box 41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7" name="Text Box 41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8" name="Text Box 41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9" name="Text Box 41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0" name="Text Box 41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1" name="Text Box 41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2" name="Text Box 41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3" name="Text Box 41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4" name="Text Box 41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5" name="Text Box 41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6" name="Text Box 41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7" name="Text Box 41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8" name="Text Box 41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9" name="Text Box 41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0" name="Text Box 41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1" name="Text Box 41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2" name="Text Box 41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3" name="Text Box 41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4" name="Text Box 41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5" name="Text Box 41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6" name="Text Box 41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7" name="Text Box 41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8" name="Text Box 41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9" name="Text Box 41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0" name="Text Box 41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1" name="Text Box 41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2" name="Text Box 41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3" name="Text Box 41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4" name="Text Box 41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5" name="Text Box 41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6" name="Text Box 41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7" name="Text Box 41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8" name="Text Box 41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9" name="Text Box 41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0" name="Text Box 41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1" name="Text Box 41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2" name="Text Box 41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3" name="Text Box 41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4" name="Text Box 41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5" name="Text Box 41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6" name="Text Box 41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7" name="Text Box 41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8" name="Text Box 41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9" name="Text Box 41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0" name="Text Box 41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1" name="Text Box 41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2" name="Text Box 41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3" name="Text Box 41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4" name="Text Box 41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5" name="Text Box 41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6" name="Text Box 41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7" name="Text Box 41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8" name="Text Box 41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9" name="Text Box 41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0" name="Text Box 41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1" name="Text Box 41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2" name="Text Box 41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3" name="Text Box 41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4" name="Text Box 41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5" name="Text Box 41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6" name="Text Box 41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7" name="Text Box 41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8" name="Text Box 41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9" name="Text Box 41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0" name="Text Box 41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1" name="Text Box 41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2" name="Text Box 41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3" name="Text Box 41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4" name="Text Box 41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5" name="Text Box 41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6" name="Text Box 41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7" name="Text Box 41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8" name="Text Box 41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9" name="Text Box 41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0" name="Text Box 41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1" name="Text Box 41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2" name="Text Box 41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3" name="Text Box 41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4" name="Text Box 41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5" name="Text Box 41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6" name="Text Box 41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7" name="Text Box 41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8" name="Text Box 41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9" name="Text Box 41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0" name="Text Box 41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1" name="Text Box 41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2" name="Text Box 41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3" name="Text Box 41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4" name="Text Box 42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5" name="Text Box 42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6" name="Text Box 42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7" name="Text Box 42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8" name="Text Box 42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9" name="Text Box 42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0" name="Text Box 42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1" name="Text Box 42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2" name="Text Box 42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3" name="Text Box 42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4" name="Text Box 42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5" name="Text Box 42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6" name="Text Box 42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7" name="Text Box 42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8" name="Text Box 42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9" name="Text Box 42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0" name="Text Box 42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1" name="Text Box 42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2" name="Text Box 42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3" name="Text Box 42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4" name="Text Box 42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5" name="Text Box 42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6" name="Text Box 42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7" name="Text Box 42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8" name="Text Box 42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9" name="Text Box 42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0" name="Text Box 42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1" name="Text Box 42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2" name="Text Box 42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3" name="Text Box 42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4" name="Text Box 42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5" name="Text Box 42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6" name="Text Box 42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7" name="Text Box 42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8" name="Text Box 42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9" name="Text Box 42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0" name="Text Box 42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1" name="Text Box 42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2" name="Text Box 42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3" name="Text Box 42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4" name="Text Box 42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5" name="Text Box 42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6" name="Text Box 42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7" name="Text Box 42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8" name="Text Box 42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9" name="Text Box 42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0" name="Text Box 42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1" name="Text Box 42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2" name="Text Box 42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3" name="Text Box 42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4" name="Text Box 42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5" name="Text Box 42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6" name="Text Box 42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7" name="Text Box 42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8" name="Text Box 42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9" name="Text Box 42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0" name="Text Box 42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1" name="Text Box 42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2" name="Text Box 42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3" name="Text Box 42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4" name="Text Box 42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5" name="Text Box 42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6" name="Text Box 42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7" name="Text Box 42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8" name="Text Box 42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9" name="Text Box 42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0" name="Text Box 42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1" name="Text Box 42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2" name="Text Box 42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3" name="Text Box 42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4" name="Text Box 42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5" name="Text Box 42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6" name="Text Box 42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7" name="Text Box 42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8" name="Text Box 42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9" name="Text Box 42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0" name="Text Box 42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1" name="Text Box 42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2" name="Text Box 42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3" name="Text Box 42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4" name="Text Box 42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5" name="Text Box 42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6" name="Text Box 42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7" name="Text Box 42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8" name="Text Box 42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9" name="Text Box 42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0" name="Text Box 42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1" name="Text Box 42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2" name="Text Box 42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3" name="Text Box 42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4" name="Text Box 42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5" name="Text Box 42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6" name="Text Box 42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7" name="Text Box 42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8" name="Text Box 42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9" name="Text Box 42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0" name="Text Box 42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1" name="Text Box 42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2" name="Text Box 42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3" name="Text Box 42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4" name="Text Box 43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5" name="Text Box 43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6" name="Text Box 43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7" name="Text Box 43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8" name="Text Box 43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9" name="Text Box 43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0" name="Text Box 43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1" name="Text Box 43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2" name="Text Box 43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3" name="Text Box 43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4" name="Text Box 43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5" name="Text Box 43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6" name="Text Box 43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7" name="Text Box 43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8" name="Text Box 43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9" name="Text Box 43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0" name="Text Box 43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1" name="Text Box 43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2" name="Text Box 43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3" name="Text Box 43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4" name="Text Box 43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5" name="Text Box 43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6" name="Text Box 43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7" name="Text Box 43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8" name="Text Box 43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9" name="Text Box 43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0" name="Text Box 43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1" name="Text Box 43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2" name="Text Box 43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3" name="Text Box 43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4" name="Text Box 43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5" name="Text Box 43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6" name="Text Box 43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7" name="Text Box 43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8" name="Text Box 43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9" name="Text Box 43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0" name="Text Box 43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1" name="Text Box 43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2" name="Text Box 43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3" name="Text Box 43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4" name="Text Box 43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5" name="Text Box 43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6" name="Text Box 43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7" name="Text Box 43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8" name="Text Box 43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9" name="Text Box 43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0" name="Text Box 43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1" name="Text Box 43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2" name="Text Box 43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3" name="Text Box 43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4" name="Text Box 43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5" name="Text Box 43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6" name="Text Box 43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7" name="Text Box 43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8" name="Text Box 43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9" name="Text Box 43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0" name="Text Box 43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1" name="Text Box 43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2" name="Text Box 43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3" name="Text Box 43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4" name="Text Box 43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5" name="Text Box 43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6" name="Text Box 43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7" name="Text Box 43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8" name="Text Box 43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9" name="Text Box 43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0" name="Text Box 43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1" name="Text Box 43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2" name="Text Box 43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3" name="Text Box 43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4" name="Text Box 43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5" name="Text Box 43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6" name="Text Box 43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7" name="Text Box 43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8" name="Text Box 43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9" name="Text Box 43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0" name="Text Box 43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1" name="Text Box 43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2" name="Text Box 43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3" name="Text Box 43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4" name="Text Box 43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5" name="Text Box 43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6" name="Text Box 43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7" name="Text Box 43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8" name="Text Box 43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9" name="Text Box 43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0" name="Text Box 43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1" name="Text Box 43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2" name="Text Box 43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3" name="Text Box 43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4" name="Text Box 43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5" name="Text Box 43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6" name="Text Box 43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7" name="Text Box 43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8" name="Text Box 43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9" name="Text Box 43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0" name="Text Box 43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1" name="Text Box 43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2" name="Text Box 43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3" name="Text Box 43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4" name="Text Box 44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5" name="Text Box 44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6" name="Text Box 44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7" name="Text Box 44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8" name="Text Box 44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9" name="Text Box 44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0" name="Text Box 44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1" name="Text Box 44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2" name="Text Box 44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3" name="Text Box 44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4" name="Text Box 44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5" name="Text Box 44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6" name="Text Box 44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7" name="Text Box 44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8" name="Text Box 44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9" name="Text Box 44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0" name="Text Box 44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1" name="Text Box 44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2" name="Text Box 44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3" name="Text Box 44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4" name="Text Box 44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5" name="Text Box 44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6" name="Text Box 44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7" name="Text Box 44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8" name="Text Box 44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9" name="Text Box 44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0" name="Text Box 44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1" name="Text Box 44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2" name="Text Box 44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3" name="Text Box 44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4" name="Text Box 44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5" name="Text Box 44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6" name="Text Box 44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7" name="Text Box 44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8" name="Text Box 44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9" name="Text Box 44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0" name="Text Box 44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1" name="Text Box 44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2" name="Text Box 44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3" name="Text Box 44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4" name="Text Box 44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5" name="Text Box 44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6" name="Text Box 44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7" name="Text Box 44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8" name="Text Box 44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9" name="Text Box 44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0" name="Text Box 44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1" name="Text Box 44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2" name="Text Box 44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3" name="Text Box 44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4" name="Text Box 44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5" name="Text Box 44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6" name="Text Box 44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7" name="Text Box 44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8" name="Text Box 44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9" name="Text Box 44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0" name="Text Box 44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1" name="Text Box 44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2" name="Text Box 44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3" name="Text Box 44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4" name="Text Box 44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5" name="Text Box 44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6" name="Text Box 44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7" name="Text Box 44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8" name="Text Box 44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9" name="Text Box 44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0" name="Text Box 44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1" name="Text Box 44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2" name="Text Box 44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3" name="Text Box 44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4" name="Text Box 44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5" name="Text Box 44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6" name="Text Box 44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7" name="Text Box 44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8" name="Text Box 44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9" name="Text Box 44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0" name="Text Box 44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1" name="Text Box 44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2" name="Text Box 44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3" name="Text Box 44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4" name="Text Box 44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5" name="Text Box 44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6" name="Text Box 44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7" name="Text Box 44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8" name="Text Box 44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9" name="Text Box 44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0" name="Text Box 44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1" name="Text Box 44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2" name="Text Box 44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3" name="Text Box 44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4" name="Text Box 44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5" name="Text Box 44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6" name="Text Box 44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7" name="Text Box 44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8" name="Text Box 44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9" name="Text Box 44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0" name="Text Box 44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1" name="Text Box 44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2" name="Text Box 44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3" name="Text Box 44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4" name="Text Box 45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5" name="Text Box 45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6" name="Text Box 45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7" name="Text Box 45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8" name="Text Box 45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9" name="Text Box 45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0" name="Text Box 45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1" name="Text Box 45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2" name="Text Box 45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3" name="Text Box 45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4" name="Text Box 45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5" name="Text Box 45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6" name="Text Box 45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7" name="Text Box 45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8" name="Text Box 45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9" name="Text Box 45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0" name="Text Box 45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1" name="Text Box 45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2" name="Text Box 45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3" name="Text Box 45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4" name="Text Box 45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5" name="Text Box 45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6" name="Text Box 45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7" name="Text Box 45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8" name="Text Box 45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9" name="Text Box 45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0" name="Text Box 45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1" name="Text Box 45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2" name="Text Box 45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3" name="Text Box 45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4" name="Text Box 45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5" name="Text Box 45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6" name="Text Box 45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7" name="Text Box 45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8" name="Text Box 45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9" name="Text Box 45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0" name="Text Box 45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1" name="Text Box 45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2" name="Text Box 45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3" name="Text Box 45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4" name="Text Box 45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5" name="Text Box 45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6" name="Text Box 45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7" name="Text Box 45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8" name="Text Box 45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9" name="Text Box 45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0" name="Text Box 45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1" name="Text Box 45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2" name="Text Box 45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3" name="Text Box 45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4" name="Text Box 45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5" name="Text Box 45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6" name="Text Box 45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7" name="Text Box 45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8" name="Text Box 45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9" name="Text Box 45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0" name="Text Box 45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1" name="Text Box 45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2" name="Text Box 45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3" name="Text Box 45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4" name="Text Box 45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5" name="Text Box 45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6" name="Text Box 45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7" name="Text Box 45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8" name="Text Box 45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9" name="Text Box 45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0" name="Text Box 45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1" name="Text Box 45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2" name="Text Box 45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3" name="Text Box 45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4" name="Text Box 45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5" name="Text Box 45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6" name="Text Box 45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7" name="Text Box 45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8" name="Text Box 45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9" name="Text Box 45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0" name="Text Box 45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1" name="Text Box 45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2" name="Text Box 45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3" name="Text Box 45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4" name="Text Box 45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5" name="Text Box 45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6" name="Text Box 45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7" name="Text Box 45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8" name="Text Box 45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9" name="Text Box 45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0" name="Text Box 45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1" name="Text Box 45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2" name="Text Box 45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3" name="Text Box 45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4" name="Text Box 45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5" name="Text Box 45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6" name="Text Box 45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7" name="Text Box 45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8" name="Text Box 45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9" name="Text Box 45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0" name="Text Box 45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1" name="Text Box 45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2" name="Text Box 45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3" name="Text Box 45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4" name="Text Box 46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5" name="Text Box 46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6" name="Text Box 46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7" name="Text Box 46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8" name="Text Box 46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9" name="Text Box 46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0" name="Text Box 46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1" name="Text Box 46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2" name="Text Box 46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3" name="Text Box 46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4" name="Text Box 46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5" name="Text Box 46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6" name="Text Box 46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7" name="Text Box 46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8" name="Text Box 46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9" name="Text Box 46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0" name="Text Box 46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1" name="Text Box 46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2" name="Text Box 46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3" name="Text Box 46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4" name="Text Box 46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5" name="Text Box 46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6" name="Text Box 46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7" name="Text Box 46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8" name="Text Box 46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9" name="Text Box 46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0" name="Text Box 46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1" name="Text Box 46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2" name="Text Box 46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3" name="Text Box 46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4" name="Text Box 46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5" name="Text Box 46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6" name="Text Box 46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7" name="Text Box 46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8" name="Text Box 46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9" name="Text Box 46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0" name="Text Box 46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1" name="Text Box 46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2" name="Text Box 46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3" name="Text Box 46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4" name="Text Box 46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5" name="Text Box 46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6" name="Text Box 46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7" name="Text Box 46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8" name="Text Box 46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9" name="Text Box 46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0" name="Text Box 46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1" name="Text Box 46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2" name="Text Box 46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3" name="Text Box 46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4" name="Text Box 46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5" name="Text Box 46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6" name="Text Box 46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7" name="Text Box 46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8" name="Text Box 46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9" name="Text Box 46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0" name="Text Box 46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1" name="Text Box 46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2" name="Text Box 46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3" name="Text Box 46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4" name="Text Box 46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5" name="Text Box 46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6" name="Text Box 46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7" name="Text Box 46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8" name="Text Box 46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9" name="Text Box 46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0" name="Text Box 46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1" name="Text Box 46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2" name="Text Box 46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3" name="Text Box 46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4" name="Text Box 46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5" name="Text Box 46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6" name="Text Box 46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7" name="Text Box 46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8" name="Text Box 46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9" name="Text Box 46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0" name="Text Box 46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1" name="Text Box 46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2" name="Text Box 46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3" name="Text Box 46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4" name="Text Box 46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5" name="Text Box 46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6" name="Text Box 46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7" name="Text Box 46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8" name="Text Box 46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9" name="Text Box 46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0" name="Text Box 46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1" name="Text Box 46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2" name="Text Box 46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3" name="Text Box 46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4" name="Text Box 46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5" name="Text Box 46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6" name="Text Box 46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7" name="Text Box 46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8" name="Text Box 46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9" name="Text Box 46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0" name="Text Box 46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1" name="Text Box 46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2" name="Text Box 46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3" name="Text Box 46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4" name="Text Box 47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5" name="Text Box 47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6" name="Text Box 47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7" name="Text Box 47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8" name="Text Box 47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9" name="Text Box 47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0" name="Text Box 47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1" name="Text Box 47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2" name="Text Box 47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3" name="Text Box 47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4" name="Text Box 47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5" name="Text Box 47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6" name="Text Box 47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7" name="Text Box 47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8" name="Text Box 47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9" name="Text Box 47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0" name="Text Box 47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1" name="Text Box 47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2" name="Text Box 47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3" name="Text Box 47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4" name="Text Box 47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5" name="Text Box 47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6" name="Text Box 47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7" name="Text Box 47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8" name="Text Box 47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9" name="Text Box 47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0" name="Text Box 47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1" name="Text Box 47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2" name="Text Box 47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3" name="Text Box 47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4" name="Text Box 47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5" name="Text Box 47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6" name="Text Box 47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7" name="Text Box 47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8" name="Text Box 47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9" name="Text Box 47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0" name="Text Box 47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1" name="Text Box 47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2" name="Text Box 47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3" name="Text Box 47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4" name="Text Box 47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5" name="Text Box 47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6" name="Text Box 47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7" name="Text Box 47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8" name="Text Box 47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9" name="Text Box 47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0" name="Text Box 47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1" name="Text Box 47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2" name="Text Box 47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3" name="Text Box 47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4" name="Text Box 47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5" name="Text Box 47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6" name="Text Box 47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7" name="Text Box 47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8" name="Text Box 47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9" name="Text Box 47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0" name="Text Box 47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1" name="Text Box 47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2" name="Text Box 47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3" name="Text Box 47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4" name="Text Box 47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5" name="Text Box 47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6" name="Text Box 47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7" name="Text Box 47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8" name="Text Box 47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9" name="Text Box 47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0" name="Text Box 47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1" name="Text Box 47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2" name="Text Box 47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3" name="Text Box 47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4" name="Text Box 47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5" name="Text Box 47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6" name="Text Box 47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7" name="Text Box 47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8" name="Text Box 47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9" name="Text Box 47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0" name="Text Box 47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1" name="Text Box 47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2" name="Text Box 47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3" name="Text Box 47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4" name="Text Box 47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5" name="Text Box 47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6" name="Text Box 47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7" name="Text Box 47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8" name="Text Box 47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9" name="Text Box 47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0" name="Text Box 47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1" name="Text Box 47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2" name="Text Box 47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3" name="Text Box 47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4" name="Text Box 47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5" name="Text Box 47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6" name="Text Box 47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7" name="Text Box 47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8" name="Text Box 47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9" name="Text Box 47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0" name="Text Box 47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1" name="Text Box 47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2" name="Text Box 47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3" name="Text Box 47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4" name="Text Box 48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5" name="Text Box 48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6" name="Text Box 48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7" name="Text Box 48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8" name="Text Box 48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9" name="Text Box 48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0" name="Text Box 48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1" name="Text Box 48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2" name="Text Box 48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3" name="Text Box 48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4" name="Text Box 48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5" name="Text Box 48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6" name="Text Box 48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7" name="Text Box 48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8" name="Text Box 48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9" name="Text Box 48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0" name="Text Box 48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1" name="Text Box 48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2" name="Text Box 48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3" name="Text Box 48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4" name="Text Box 48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5" name="Text Box 48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6" name="Text Box 48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7" name="Text Box 48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8" name="Text Box 48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9" name="Text Box 48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0" name="Text Box 48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1" name="Text Box 48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2" name="Text Box 48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3" name="Text Box 48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4" name="Text Box 48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5" name="Text Box 48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6" name="Text Box 48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7" name="Text Box 48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8" name="Text Box 48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9" name="Text Box 48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0" name="Text Box 48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1" name="Text Box 48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2" name="Text Box 48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3" name="Text Box 48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4" name="Text Box 48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5" name="Text Box 48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6" name="Text Box 48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7" name="Text Box 48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8" name="Text Box 48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9" name="Text Box 48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0" name="Text Box 48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1" name="Text Box 48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2" name="Text Box 48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3" name="Text Box 48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4" name="Text Box 48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5" name="Text Box 48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6" name="Text Box 48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7" name="Text Box 48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8" name="Text Box 48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9" name="Text Box 48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0" name="Text Box 48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1" name="Text Box 48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2" name="Text Box 48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3" name="Text Box 48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4" name="Text Box 48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5" name="Text Box 48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6" name="Text Box 48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7" name="Text Box 48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8" name="Text Box 48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9" name="Text Box 48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0" name="Text Box 48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1" name="Text Box 48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2" name="Text Box 48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3" name="Text Box 48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4" name="Text Box 48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5" name="Text Box 48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6" name="Text Box 48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7" name="Text Box 48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8" name="Text Box 48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9" name="Text Box 48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0" name="Text Box 48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1" name="Text Box 48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2" name="Text Box 48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3" name="Text Box 48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4" name="Text Box 48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5" name="Text Box 48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6" name="Text Box 48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7" name="Text Box 48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8" name="Text Box 48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9" name="Text Box 48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0" name="Text Box 48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1" name="Text Box 48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2" name="Text Box 48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3" name="Text Box 48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4" name="Text Box 48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5" name="Text Box 48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6" name="Text Box 48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7" name="Text Box 48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8" name="Text Box 48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9" name="Text Box 48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0" name="Text Box 48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1" name="Text Box 48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2" name="Text Box 48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3" name="Text Box 48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4" name="Text Box 49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5" name="Text Box 49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6" name="Text Box 49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7" name="Text Box 49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8" name="Text Box 49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9" name="Text Box 49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0" name="Text Box 49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1" name="Text Box 49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2" name="Text Box 49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3" name="Text Box 49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4" name="Text Box 49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5" name="Text Box 49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6" name="Text Box 49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7" name="Text Box 49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8" name="Text Box 49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9" name="Text Box 49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0" name="Text Box 49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1" name="Text Box 49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2" name="Text Box 49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3" name="Text Box 49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4" name="Text Box 49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5" name="Text Box 49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6" name="Text Box 49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7" name="Text Box 49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8" name="Text Box 49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9" name="Text Box 49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0" name="Text Box 49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1" name="Text Box 49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2" name="Text Box 49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3" name="Text Box 49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4" name="Text Box 49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5" name="Text Box 49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6" name="Text Box 49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7" name="Text Box 49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8" name="Text Box 49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9" name="Text Box 49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0" name="Text Box 49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1" name="Text Box 49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2" name="Text Box 49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3" name="Text Box 49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4" name="Text Box 49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5" name="Text Box 49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6" name="Text Box 49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7" name="Text Box 49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8" name="Text Box 49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9" name="Text Box 49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0" name="Text Box 49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1" name="Text Box 49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2" name="Text Box 49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3" name="Text Box 49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4" name="Text Box 49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5" name="Text Box 49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6" name="Text Box 49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7" name="Text Box 49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8" name="Text Box 49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9" name="Text Box 49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0" name="Text Box 49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1" name="Text Box 49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2" name="Text Box 49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3" name="Text Box 49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4" name="Text Box 49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5" name="Text Box 49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6" name="Text Box 49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7" name="Text Box 49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8" name="Text Box 49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9" name="Text Box 49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0" name="Text Box 49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1" name="Text Box 49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2" name="Text Box 49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3" name="Text Box 49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4" name="Text Box 49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5" name="Text Box 49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6" name="Text Box 49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7" name="Text Box 49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8" name="Text Box 49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9" name="Text Box 49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0" name="Text Box 49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1" name="Text Box 49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2" name="Text Box 49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3" name="Text Box 49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4" name="Text Box 49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5" name="Text Box 49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6" name="Text Box 49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7" name="Text Box 49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8" name="Text Box 49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9" name="Text Box 49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0" name="Text Box 49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1" name="Text Box 49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2" name="Text Box 49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3" name="Text Box 49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4" name="Text Box 49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5" name="Text Box 49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" name="Text Box 49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" name="Text Box 49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" name="Text Box 49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" name="Text Box 49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" name="Text Box 49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" name="Text Box 49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" name="Text Box 49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" name="Text Box 49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" name="Text Box 50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" name="Text Box 50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" name="Text Box 50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" name="Text Box 50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" name="Text Box 50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" name="Text Box 50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" name="Text Box 50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" name="Text Box 50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" name="Text Box 50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" name="Text Box 50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" name="Text Box 50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" name="Text Box 50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" name="Text Box 50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" name="Text Box 50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" name="Text Box 50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" name="Text Box 50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" name="Text Box 50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" name="Text Box 50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" name="Text Box 50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" name="Text Box 50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" name="Text Box 50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" name="Text Box 50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" name="Text Box 50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" name="Text Box 50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" name="Text Box 50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" name="Text Box 50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" name="Text Box 50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" name="Text Box 50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" name="Text Box 50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" name="Text Box 50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" name="Text Box 50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" name="Text Box 50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" name="Text Box 50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" name="Text Box 50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" name="Text Box 50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" name="Text Box 50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" name="Text Box 50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" name="Text Box 50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" name="Text Box 50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" name="Text Box 50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" name="Text Box 50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" name="Text Box 50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" name="Text Box 50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" name="Text Box 50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" name="Text Box 50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" name="Text Box 50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" name="Text Box 50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" name="Text Box 50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" name="Text Box 50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" name="Text Box 50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" name="Text Box 50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" name="Text Box 50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" name="Text Box 50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" name="Text Box 50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" name="Text Box 50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" name="Text Box 50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" name="Text Box 50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" name="Text Box 50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" name="Text Box 50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" name="Text Box 50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" name="Text Box 50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" name="Text Box 50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" name="Text Box 50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" name="Text Box 50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" name="Text Box 50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" name="Text Box 50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" name="Text Box 50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" name="Text Box 50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" name="Text Box 50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" name="Text Box 50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" name="Text Box 50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" name="Text Box 50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" name="Text Box 50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" name="Text Box 50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" name="Text Box 50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" name="Text Box 50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" name="Text Box 50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" name="Text Box 50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" name="Text Box 50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" name="Text Box 50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4" name="Text Box 50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5" name="Text Box 50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6" name="Text Box 50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7" name="Text Box 50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8" name="Text Box 50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9" name="Text Box 50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0" name="Text Box 50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1" name="Text Box 50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2" name="Text Box 50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3" name="Text Box 50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4" name="Text Box 50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5" name="Text Box 50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6" name="Text Box 50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7" name="Text Box 50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8" name="Text Box 50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9" name="Text Box 50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0" name="Text Box 50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1" name="Text Box 50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2" name="Text Box 50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3" name="Text Box 50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4" name="Text Box 51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5" name="Text Box 51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6" name="Text Box 51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7" name="Text Box 51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8" name="Text Box 51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9" name="Text Box 51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0" name="Text Box 51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1" name="Text Box 51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2" name="Text Box 51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3" name="Text Box 51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4" name="Text Box 51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5" name="Text Box 51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6" name="Text Box 51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7" name="Text Box 51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8" name="Text Box 51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9" name="Text Box 51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0" name="Text Box 51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1" name="Text Box 51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2" name="Text Box 51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3" name="Text Box 51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4" name="Text Box 51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5" name="Text Box 51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6" name="Text Box 51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7" name="Text Box 51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8" name="Text Box 51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9" name="Text Box 51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0" name="Text Box 51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1" name="Text Box 51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2" name="Text Box 51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3" name="Text Box 51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4" name="Text Box 51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5" name="Text Box 51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6" name="Text Box 51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7" name="Text Box 51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8" name="Text Box 51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9" name="Text Box 51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0" name="Text Box 51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1" name="Text Box 51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2" name="Text Box 51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3" name="Text Box 51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4" name="Text Box 51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5" name="Text Box 51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6" name="Text Box 51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7" name="Text Box 51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8" name="Text Box 51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89" name="Text Box 51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0" name="Text Box 51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1" name="Text Box 51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2" name="Text Box 51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3" name="Text Box 51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4" name="Text Box 51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5" name="Text Box 51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6" name="Text Box 51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7" name="Text Box 51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8" name="Text Box 51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99" name="Text Box 51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0" name="Text Box 51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1" name="Text Box 51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2" name="Text Box 51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3" name="Text Box 51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4" name="Text Box 51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5" name="Text Box 51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6" name="Text Box 51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7" name="Text Box 51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8" name="Text Box 51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09" name="Text Box 51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0" name="Text Box 51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1" name="Text Box 51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2" name="Text Box 51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3" name="Text Box 51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4" name="Text Box 51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5" name="Text Box 51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6" name="Text Box 51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7" name="Text Box 51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8" name="Text Box 51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19" name="Text Box 51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0" name="Text Box 51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1" name="Text Box 51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2" name="Text Box 51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3" name="Text Box 51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4" name="Text Box 51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5" name="Text Box 51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6" name="Text Box 51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7" name="Text Box 51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8" name="Text Box 51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29" name="Text Box 51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0" name="Text Box 51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1" name="Text Box 51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2" name="Text Box 51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3" name="Text Box 51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4" name="Text Box 51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5" name="Text Box 51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6" name="Text Box 51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7" name="Text Box 51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8" name="Text Box 51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39" name="Text Box 51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0" name="Text Box 51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1" name="Text Box 51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2" name="Text Box 51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3" name="Text Box 51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4" name="Text Box 52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5" name="Text Box 52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6" name="Text Box 52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7" name="Text Box 52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8" name="Text Box 52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49" name="Text Box 52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0" name="Text Box 52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1" name="Text Box 52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2" name="Text Box 52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3" name="Text Box 52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4" name="Text Box 52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5" name="Text Box 52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6" name="Text Box 52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7" name="Text Box 52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8" name="Text Box 52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59" name="Text Box 52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0" name="Text Box 52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1" name="Text Box 52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2" name="Text Box 52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3" name="Text Box 52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4" name="Text Box 52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5" name="Text Box 52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6" name="Text Box 52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7" name="Text Box 52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8" name="Text Box 52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69" name="Text Box 52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0" name="Text Box 52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1" name="Text Box 52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2" name="Text Box 52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3" name="Text Box 52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4" name="Text Box 52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5" name="Text Box 52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6" name="Text Box 52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7" name="Text Box 52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8" name="Text Box 52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79" name="Text Box 52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0" name="Text Box 52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1" name="Text Box 52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2" name="Text Box 52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3" name="Text Box 52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4" name="Text Box 52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5" name="Text Box 52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6" name="Text Box 52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7" name="Text Box 52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8" name="Text Box 52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89" name="Text Box 52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0" name="Text Box 52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1" name="Text Box 52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2" name="Text Box 52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3" name="Text Box 52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4" name="Text Box 52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5" name="Text Box 52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6" name="Text Box 52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7" name="Text Box 52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8" name="Text Box 52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499" name="Text Box 52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0" name="Text Box 52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1" name="Text Box 52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2" name="Text Box 52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3" name="Text Box 52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4" name="Text Box 52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5" name="Text Box 52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6" name="Text Box 52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7" name="Text Box 52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8" name="Text Box 52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09" name="Text Box 52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0" name="Text Box 52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1" name="Text Box 52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2" name="Text Box 52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3" name="Text Box 52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4" name="Text Box 52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5" name="Text Box 52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6" name="Text Box 52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7" name="Text Box 52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8" name="Text Box 52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19" name="Text Box 52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0" name="Text Box 52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1" name="Text Box 52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2" name="Text Box 52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3" name="Text Box 52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4" name="Text Box 52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5" name="Text Box 52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6" name="Text Box 52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7" name="Text Box 52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8" name="Text Box 52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29" name="Text Box 52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0" name="Text Box 52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1" name="Text Box 52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2" name="Text Box 52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3" name="Text Box 52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4" name="Text Box 52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5" name="Text Box 52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6" name="Text Box 52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7" name="Text Box 52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8" name="Text Box 52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39" name="Text Box 52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0" name="Text Box 52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1" name="Text Box 52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2" name="Text Box 52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3" name="Text Box 52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4" name="Text Box 53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5" name="Text Box 53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6" name="Text Box 53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7" name="Text Box 53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8" name="Text Box 53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49" name="Text Box 53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0" name="Text Box 53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1" name="Text Box 53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2" name="Text Box 53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3" name="Text Box 53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4" name="Text Box 53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5" name="Text Box 53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6" name="Text Box 53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7" name="Text Box 53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8" name="Text Box 53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59" name="Text Box 53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0" name="Text Box 53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1" name="Text Box 53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2" name="Text Box 53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3" name="Text Box 53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4" name="Text Box 53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5" name="Text Box 53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6" name="Text Box 53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7" name="Text Box 53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8" name="Text Box 53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69" name="Text Box 53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0" name="Text Box 53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1" name="Text Box 53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2" name="Text Box 53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3" name="Text Box 53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4" name="Text Box 53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5" name="Text Box 53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6" name="Text Box 53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7" name="Text Box 53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8" name="Text Box 53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79" name="Text Box 53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0" name="Text Box 53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1" name="Text Box 53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2" name="Text Box 53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3" name="Text Box 53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4" name="Text Box 53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5" name="Text Box 53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6" name="Text Box 53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7" name="Text Box 53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8" name="Text Box 53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89" name="Text Box 53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0" name="Text Box 53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1" name="Text Box 53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2" name="Text Box 53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3" name="Text Box 53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4" name="Text Box 53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5" name="Text Box 53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6" name="Text Box 53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7" name="Text Box 53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8" name="Text Box 53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599" name="Text Box 53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0" name="Text Box 53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1" name="Text Box 53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2" name="Text Box 53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3" name="Text Box 53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4" name="Text Box 53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5" name="Text Box 53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6" name="Text Box 53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7" name="Text Box 53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8" name="Text Box 53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09" name="Text Box 53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0" name="Text Box 53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1" name="Text Box 53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2" name="Text Box 53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3" name="Text Box 53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4" name="Text Box 53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5" name="Text Box 53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6" name="Text Box 53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7" name="Text Box 53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8" name="Text Box 53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19" name="Text Box 53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0" name="Text Box 53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1" name="Text Box 53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2" name="Text Box 53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3" name="Text Box 53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4" name="Text Box 53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5" name="Text Box 53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6" name="Text Box 53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7" name="Text Box 53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8" name="Text Box 53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29" name="Text Box 53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0" name="Text Box 53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1" name="Text Box 53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2" name="Text Box 53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3" name="Text Box 53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4" name="Text Box 53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5" name="Text Box 53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6" name="Text Box 53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7" name="Text Box 53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8" name="Text Box 53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39" name="Text Box 53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0" name="Text Box 53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1" name="Text Box 53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2" name="Text Box 53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3" name="Text Box 53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4" name="Text Box 54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5" name="Text Box 54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6" name="Text Box 54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7" name="Text Box 54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8" name="Text Box 54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49" name="Text Box 54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0" name="Text Box 54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1" name="Text Box 54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2" name="Text Box 54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3" name="Text Box 54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4" name="Text Box 54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5" name="Text Box 54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6" name="Text Box 54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7" name="Text Box 54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8" name="Text Box 54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59" name="Text Box 54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0" name="Text Box 54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1" name="Text Box 54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2" name="Text Box 54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3" name="Text Box 29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4" name="Text Box 29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5" name="Text Box 29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6" name="Text Box 29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7" name="Text Box 29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8" name="Text Box 29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69" name="Text Box 29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0" name="Text Box 29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1" name="Text Box 29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2" name="Text Box 29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3" name="Text Box 29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4" name="Text Box 29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5" name="Text Box 29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6" name="Text Box 29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7" name="Text Box 29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8" name="Text Box 29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79" name="Text Box 29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0" name="Text Box 29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1" name="Text Box 29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2" name="Text Box 29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3" name="Text Box 29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4" name="Text Box 29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5" name="Text Box 29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6" name="Text Box 29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7" name="Text Box 29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8" name="Text Box 29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89" name="Text Box 29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0" name="Text Box 29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1" name="Text Box 29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2" name="Text Box 29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3" name="Text Box 29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4" name="Text Box 29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5" name="Text Box 29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6" name="Text Box 29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7" name="Text Box 29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8" name="Text Box 29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699" name="Text Box 29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0" name="Text Box 29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1" name="Text Box 29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2" name="Text Box 29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3" name="Text Box 29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4" name="Text Box 29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5" name="Text Box 29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6" name="Text Box 29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7" name="Text Box 29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8" name="Text Box 29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09" name="Text Box 29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0" name="Text Box 29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1" name="Text Box 29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2" name="Text Box 30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3" name="Text Box 30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4" name="Text Box 30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5" name="Text Box 30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6" name="Text Box 30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7" name="Text Box 30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8" name="Text Box 30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19" name="Text Box 30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0" name="Text Box 30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1" name="Text Box 30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2" name="Text Box 30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3" name="Text Box 30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4" name="Text Box 30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5" name="Text Box 30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6" name="Text Box 30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7" name="Text Box 30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8" name="Text Box 30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29" name="Text Box 30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0" name="Text Box 30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1" name="Text Box 30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2" name="Text Box 30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3" name="Text Box 30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4" name="Text Box 30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5" name="Text Box 30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6" name="Text Box 30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7" name="Text Box 30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8" name="Text Box 30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39" name="Text Box 30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0" name="Text Box 30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1" name="Text Box 30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2" name="Text Box 30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3" name="Text Box 30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4" name="Text Box 30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5" name="Text Box 30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6" name="Text Box 30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7" name="Text Box 30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8" name="Text Box 30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49" name="Text Box 30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0" name="Text Box 30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1" name="Text Box 30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2" name="Text Box 30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3" name="Text Box 30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4" name="Text Box 30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5" name="Text Box 30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6" name="Text Box 30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7" name="Text Box 30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8" name="Text Box 30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59" name="Text Box 30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0" name="Text Box 30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1" name="Text Box 30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2" name="Text Box 30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3" name="Text Box 30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4" name="Text Box 30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5" name="Text Box 30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6" name="Text Box 30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7" name="Text Box 30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8" name="Text Box 30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69" name="Text Box 30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0" name="Text Box 30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1" name="Text Box 30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2" name="Text Box 30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3" name="Text Box 30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4" name="Text Box 30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5" name="Text Box 30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6" name="Text Box 30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7" name="Text Box 30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8" name="Text Box 30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79" name="Text Box 30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0" name="Text Box 30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1" name="Text Box 30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2" name="Text Box 30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3" name="Text Box 30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4" name="Text Box 30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5" name="Text Box 30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6" name="Text Box 30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7" name="Text Box 30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8" name="Text Box 30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89" name="Text Box 30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0" name="Text Box 30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1" name="Text Box 30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2" name="Text Box 30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3" name="Text Box 30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4" name="Text Box 30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5" name="Text Box 30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6" name="Text Box 30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7" name="Text Box 30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8" name="Text Box 30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799" name="Text Box 30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0" name="Text Box 30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1" name="Text Box 30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2" name="Text Box 30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3" name="Text Box 30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4" name="Text Box 30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5" name="Text Box 30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6" name="Text Box 30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7" name="Text Box 30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8" name="Text Box 30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09" name="Text Box 30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0" name="Text Box 30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1" name="Text Box 30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2" name="Text Box 31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3" name="Text Box 31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4" name="Text Box 31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5" name="Text Box 31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6" name="Text Box 31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7" name="Text Box 31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8" name="Text Box 31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19" name="Text Box 31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0" name="Text Box 31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1" name="Text Box 31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2" name="Text Box 31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3" name="Text Box 31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4" name="Text Box 31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5" name="Text Box 31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6" name="Text Box 31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7" name="Text Box 31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8" name="Text Box 31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29" name="Text Box 31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0" name="Text Box 31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1" name="Text Box 31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2" name="Text Box 31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3" name="Text Box 31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4" name="Text Box 31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5" name="Text Box 31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6" name="Text Box 31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7" name="Text Box 31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8" name="Text Box 31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39" name="Text Box 31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0" name="Text Box 31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1" name="Text Box 31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2" name="Text Box 31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3" name="Text Box 31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4" name="Text Box 31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5" name="Text Box 31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6" name="Text Box 31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7" name="Text Box 31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8" name="Text Box 31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49" name="Text Box 31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0" name="Text Box 31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1" name="Text Box 31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2" name="Text Box 31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3" name="Text Box 31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4" name="Text Box 31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5" name="Text Box 31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6" name="Text Box 31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7" name="Text Box 31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8" name="Text Box 31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59" name="Text Box 31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0" name="Text Box 31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1" name="Text Box 31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2" name="Text Box 31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3" name="Text Box 31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4" name="Text Box 31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5" name="Text Box 31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6" name="Text Box 31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7" name="Text Box 45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8" name="Text Box 45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69" name="Text Box 45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0" name="Text Box 45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1" name="Text Box 45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2" name="Text Box 45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3" name="Text Box 45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4" name="Text Box 45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5" name="Text Box 45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6" name="Text Box 45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7" name="Text Box 45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8" name="Text Box 45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79" name="Text Box 45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0" name="Text Box 45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1" name="Text Box 45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2" name="Text Box 45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3" name="Text Box 45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4" name="Text Box 45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5" name="Text Box 45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6" name="Text Box 45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7" name="Text Box 45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8" name="Text Box 45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89" name="Text Box 45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0" name="Text Box 45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1" name="Text Box 45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2" name="Text Box 45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3" name="Text Box 45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4" name="Text Box 45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5" name="Text Box 45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6" name="Text Box 45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7" name="Text Box 45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8" name="Text Box 45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899" name="Text Box 45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0" name="Text Box 45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1" name="Text Box 45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2" name="Text Box 45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3" name="Text Box 45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4" name="Text Box 45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5" name="Text Box 45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6" name="Text Box 45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7" name="Text Box 45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8" name="Text Box 46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09" name="Text Box 46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0" name="Text Box 46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1" name="Text Box 46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2" name="Text Box 46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3" name="Text Box 46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4" name="Text Box 46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5" name="Text Box 46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6" name="Text Box 46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7" name="Text Box 46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8" name="Text Box 46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19" name="Text Box 46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0" name="Text Box 46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1" name="Text Box 46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2" name="Text Box 46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3" name="Text Box 46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4" name="Text Box 46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5" name="Text Box 46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6" name="Text Box 46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7" name="Text Box 46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8" name="Text Box 46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29" name="Text Box 46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0" name="Text Box 46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1" name="Text Box 46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2" name="Text Box 46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3" name="Text Box 46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4" name="Text Box 46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5" name="Text Box 46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6" name="Text Box 46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7" name="Text Box 46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8" name="Text Box 46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39" name="Text Box 46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0" name="Text Box 46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1" name="Text Box 46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2" name="Text Box 46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3" name="Text Box 46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4" name="Text Box 46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5" name="Text Box 46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6" name="Text Box 46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7" name="Text Box 46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8" name="Text Box 46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49" name="Text Box 46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0" name="Text Box 46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1" name="Text Box 46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2" name="Text Box 46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3" name="Text Box 46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4" name="Text Box 46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5" name="Text Box 46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6" name="Text Box 46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7" name="Text Box 46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8" name="Text Box 46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59" name="Text Box 46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0" name="Text Box 46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1" name="Text Box 46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2" name="Text Box 46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3" name="Text Box 46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4" name="Text Box 46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5" name="Text Box 46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6" name="Text Box 46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7" name="Text Box 46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8" name="Text Box 46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69" name="Text Box 46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0" name="Text Box 46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1" name="Text Box 46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2" name="Text Box 46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3" name="Text Box 46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4" name="Text Box 46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5" name="Text Box 46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6" name="Text Box 46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7" name="Text Box 46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8" name="Text Box 46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79" name="Text Box 46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0" name="Text Box 46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1" name="Text Box 46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2" name="Text Box 46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3" name="Text Box 46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4" name="Text Box 46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5" name="Text Box 46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6" name="Text Box 46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7" name="Text Box 46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8" name="Text Box 46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89" name="Text Box 46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0" name="Text Box 46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1" name="Text Box 46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2" name="Text Box 46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3" name="Text Box 46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4" name="Text Box 46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5" name="Text Box 46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6" name="Text Box 46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7" name="Text Box 46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8" name="Text Box 46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999" name="Text Box 46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0" name="Text Box 46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1" name="Text Box 46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2" name="Text Box 46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3" name="Text Box 46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4" name="Text Box 46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5" name="Text Box 46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6" name="Text Box 46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7" name="Text Box 46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8" name="Text Box 47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09" name="Text Box 47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0" name="Text Box 47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1" name="Text Box 47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2" name="Text Box 47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3" name="Text Box 47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4" name="Text Box 47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5" name="Text Box 47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6" name="Text Box 47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7" name="Text Box 47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8" name="Text Box 47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19" name="Text Box 47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0" name="Text Box 47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1" name="Text Box 47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2" name="Text Box 47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3" name="Text Box 47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4" name="Text Box 47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5" name="Text Box 47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6" name="Text Box 47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7" name="Text Box 47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8" name="Text Box 47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29" name="Text Box 47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0" name="Text Box 47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1" name="Text Box 47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2" name="Text Box 47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3" name="Text Box 47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4" name="Text Box 47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5" name="Text Box 47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6" name="Text Box 47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7" name="Text Box 47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8" name="Text Box 47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39" name="Text Box 47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0" name="Text Box 47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1" name="Text Box 47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2" name="Text Box 47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3" name="Text Box 47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4" name="Text Box 47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5" name="Text Box 47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6" name="Text Box 47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7" name="Text Box 47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8" name="Text Box 47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49" name="Text Box 47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0" name="Text Box 47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1" name="Text Box 47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2" name="Text Box 47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3" name="Text Box 47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4" name="Text Box 47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5" name="Text Box 47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6" name="Text Box 47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7" name="Text Box 47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8" name="Text Box 47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59" name="Text Box 47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0" name="Text Box 47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1" name="Text Box 47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2" name="Text Box 47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3" name="Text Box 47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4" name="Text Box 47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5" name="Text Box 47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6" name="Text Box 47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7" name="Text Box 47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8" name="Text Box 47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69" name="Text Box 47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0" name="Text Box 47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1" name="Text Box 47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2" name="Text Box 47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3" name="Text Box 47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4" name="Text Box 47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5" name="Text Box 47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6" name="Text Box 47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7" name="Text Box 47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8" name="Text Box 47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79" name="Text Box 47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0" name="Text Box 47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1" name="Text Box 47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2" name="Text Box 47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3" name="Text Box 47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4" name="Text Box 47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5" name="Text Box 47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6" name="Text Box 47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7" name="Text Box 47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8" name="Text Box 47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89" name="Text Box 47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0" name="Text Box 47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1" name="Text Box 47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2" name="Text Box 47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3" name="Text Box 47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4" name="Text Box 47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5" name="Text Box 47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6" name="Text Box 47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7" name="Text Box 47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8" name="Text Box 47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099" name="Text Box 47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0" name="Text Box 47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1" name="Text Box 47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3102" name="Text Box 47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30</xdr:row>
      <xdr:rowOff>19049</xdr:rowOff>
    </xdr:to>
    <xdr:sp macro="" textlink="">
      <xdr:nvSpPr>
        <xdr:cNvPr id="3103" name="Text Box 11003"/>
        <xdr:cNvSpPr txBox="1">
          <a:spLocks noChangeArrowheads="1"/>
        </xdr:cNvSpPr>
      </xdr:nvSpPr>
      <xdr:spPr bwMode="auto">
        <a:xfrm>
          <a:off x="4815840" y="533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30</xdr:row>
      <xdr:rowOff>19049</xdr:rowOff>
    </xdr:to>
    <xdr:sp macro="" textlink="">
      <xdr:nvSpPr>
        <xdr:cNvPr id="3104" name="Text Box 11004"/>
        <xdr:cNvSpPr txBox="1">
          <a:spLocks noChangeArrowheads="1"/>
        </xdr:cNvSpPr>
      </xdr:nvSpPr>
      <xdr:spPr bwMode="auto">
        <a:xfrm>
          <a:off x="4815840" y="533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30</xdr:row>
      <xdr:rowOff>19049</xdr:rowOff>
    </xdr:to>
    <xdr:sp macro="" textlink="">
      <xdr:nvSpPr>
        <xdr:cNvPr id="3105" name="Text Box 11005"/>
        <xdr:cNvSpPr txBox="1">
          <a:spLocks noChangeArrowheads="1"/>
        </xdr:cNvSpPr>
      </xdr:nvSpPr>
      <xdr:spPr bwMode="auto">
        <a:xfrm>
          <a:off x="4815840" y="533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85725</xdr:colOff>
      <xdr:row>30</xdr:row>
      <xdr:rowOff>19049</xdr:rowOff>
    </xdr:to>
    <xdr:sp macro="" textlink="">
      <xdr:nvSpPr>
        <xdr:cNvPr id="3106" name="Text Box 11006"/>
        <xdr:cNvSpPr txBox="1">
          <a:spLocks noChangeArrowheads="1"/>
        </xdr:cNvSpPr>
      </xdr:nvSpPr>
      <xdr:spPr bwMode="auto">
        <a:xfrm>
          <a:off x="4815840" y="533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07" name="Text Box 9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08" name="Text Box 9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09" name="Text Box 9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0" name="Text Box 9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1" name="Text Box 9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2" name="Text Box 9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3" name="Text Box 9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4" name="Text Box 9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5" name="Text Box 9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6" name="Text Box 9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7" name="Text Box 9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8" name="Text Box 9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19" name="Text Box 9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0" name="Text Box 9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1" name="Text Box 9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2" name="Text Box 9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3" name="Text Box 9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4" name="Text Box 9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5" name="Text Box 9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6" name="Text Box 9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7" name="Text Box 9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8" name="Text Box 9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29" name="Text Box 9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0" name="Text Box 9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1" name="Text Box 9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2" name="Text Box 9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3" name="Text Box 9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4" name="Text Box 9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5" name="Text Box 9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6" name="Text Box 9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7" name="Text Box 9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8" name="Text Box 9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39" name="Text Box 9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0" name="Text Box 9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1" name="Text Box 9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2" name="Text Box 9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3" name="Text Box 9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4" name="Text Box 9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5" name="Text Box 9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6" name="Text Box 9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7" name="Text Box 9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8" name="Text Box 9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49" name="Text Box 9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0" name="Text Box 9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1" name="Text Box 9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2" name="Text Box 9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3" name="Text Box 9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4" name="Text Box 9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5" name="Text Box 9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6" name="Text Box 9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7" name="Text Box 9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8" name="Text Box 9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59" name="Text Box 9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0" name="Text Box 9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1" name="Text Box 9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2" name="Text Box 9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3" name="Text Box 9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4" name="Text Box 9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5" name="Text Box 9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6" name="Text Box 9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7" name="Text Box 9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8" name="Text Box 9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69" name="Text Box 9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0" name="Text Box 9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1" name="Text Box 9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2" name="Text Box 9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3" name="Text Box 9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4" name="Text Box 9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5" name="Text Box 9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6" name="Text Box 9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7" name="Text Box 9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8" name="Text Box 9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79" name="Text Box 9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0" name="Text Box 95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1" name="Text Box 95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2" name="Text Box 95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3" name="Text Box 95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4" name="Text Box 95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5" name="Text Box 95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6" name="Text Box 95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7" name="Text Box 95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8" name="Text Box 95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89" name="Text Box 95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0" name="Text Box 95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1" name="Text Box 95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2" name="Text Box 95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3" name="Text Box 95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4" name="Text Box 95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5" name="Text Box 95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6" name="Text Box 95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7" name="Text Box 95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8" name="Text Box 95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199" name="Text Box 95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0" name="Text Box 95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1" name="Text Box 95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2" name="Text Box 95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3" name="Text Box 95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4" name="Text Box 95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5" name="Text Box 95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6" name="Text Box 95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7" name="Text Box 95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8" name="Text Box 95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09" name="Text Box 95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0" name="Text Box 95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1" name="Text Box 95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2" name="Text Box 95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3" name="Text Box 95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4" name="Text Box 95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5" name="Text Box 95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6" name="Text Box 95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7" name="Text Box 95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8" name="Text Box 95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19" name="Text Box 95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0" name="Text Box 95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1" name="Text Box 95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2" name="Text Box 95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3" name="Text Box 95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4" name="Text Box 95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5" name="Text Box 95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6" name="Text Box 95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7" name="Text Box 95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8" name="Text Box 95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29" name="Text Box 95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0" name="Text Box 96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1" name="Text Box 96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2" name="Text Box 96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3" name="Text Box 96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4" name="Text Box 96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5" name="Text Box 96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6" name="Text Box 96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7" name="Text Box 96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8" name="Text Box 96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39" name="Text Box 96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0" name="Text Box 96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1" name="Text Box 96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2" name="Text Box 96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3" name="Text Box 96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4" name="Text Box 96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5" name="Text Box 96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6" name="Text Box 96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7" name="Text Box 96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8" name="Text Box 96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49" name="Text Box 96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0" name="Text Box 96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1" name="Text Box 96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2" name="Text Box 96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3" name="Text Box 96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4" name="Text Box 96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5" name="Text Box 96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6" name="Text Box 96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7" name="Text Box 96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8" name="Text Box 96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59" name="Text Box 96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60" name="Text Box 96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61" name="Text Box 96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62" name="Text Box 96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63" name="Text Box 96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64" name="Text Box 96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65" name="Text Box 963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66" name="Text Box 963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67" name="Text Box 963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68" name="Text Box 963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69" name="Text Box 963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70" name="Text Box 964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71" name="Text Box 964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72" name="Text Box 964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73" name="Text Box 9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74" name="Text Box 9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75" name="Text Box 9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76" name="Text Box 9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77" name="Text Box 96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78" name="Text Box 96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79" name="Text Box 96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80" name="Text Box 96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81" name="Text Box 965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82" name="Text Box 965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83" name="Text Box 965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84" name="Text Box 965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85" name="Text Box 965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86" name="Text Box 965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87" name="Text Box 96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288" name="Text Box 96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89" name="Text Box 965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0" name="Text Box 966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1" name="Text Box 966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2" name="Text Box 966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3" name="Text Box 966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4" name="Text Box 966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5" name="Text Box 966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6" name="Text Box 966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7" name="Text Box 966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8" name="Text Box 966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299" name="Text Box 966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0" name="Text Box 967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1" name="Text Box 967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2" name="Text Box 967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3" name="Text Box 967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4" name="Text Box 967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5" name="Text Box 967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6" name="Text Box 967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7" name="Text Box 967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8" name="Text Box 967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09" name="Text Box 967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0" name="Text Box 968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1" name="Text Box 968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2" name="Text Box 968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3" name="Text Box 968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4" name="Text Box 968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5" name="Text Box 968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6" name="Text Box 968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7" name="Text Box 968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8" name="Text Box 968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19" name="Text Box 968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20" name="Text Box 969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21" name="Text Box 969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22" name="Text Box 969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23" name="Text Box 969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24" name="Text Box 969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325" name="Text Box 969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26" name="Text Box 10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27" name="Text Box 10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28" name="Text Box 10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29" name="Text Box 10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0" name="Text Box 10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1" name="Text Box 10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2" name="Text Box 10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3" name="Text Box 10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4" name="Text Box 10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5" name="Text Box 10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6" name="Text Box 10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7" name="Text Box 10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8" name="Text Box 10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39" name="Text Box 10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0" name="Text Box 10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1" name="Text Box 10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2" name="Text Box 10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3" name="Text Box 10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4" name="Text Box 10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5" name="Text Box 10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6" name="Text Box 10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7" name="Text Box 10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8" name="Text Box 10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49" name="Text Box 10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0" name="Text Box 10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1" name="Text Box 10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2" name="Text Box 10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3" name="Text Box 10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4" name="Text Box 10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5" name="Text Box 10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6" name="Text Box 10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7" name="Text Box 10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8" name="Text Box 10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59" name="Text Box 10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0" name="Text Box 10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1" name="Text Box 10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2" name="Text Box 10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3" name="Text Box 10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4" name="Text Box 10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5" name="Text Box 10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6" name="Text Box 10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7" name="Text Box 10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8" name="Text Box 112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69" name="Text Box 112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0" name="Text Box 112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1" name="Text Box 112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2" name="Text Box 11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3" name="Text Box 11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4" name="Text Box 11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5" name="Text Box 11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6" name="Text Box 11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7" name="Text Box 11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8" name="Text Box 11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79" name="Text Box 11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0" name="Text Box 11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1" name="Text Box 11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2" name="Text Box 11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3" name="Text Box 11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4" name="Text Box 11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5" name="Text Box 11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6" name="Text Box 11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7" name="Text Box 11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8" name="Text Box 11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89" name="Text Box 11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0" name="Text Box 11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1" name="Text Box 11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2" name="Text Box 11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3" name="Text Box 11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4" name="Text Box 11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5" name="Text Box 11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6" name="Text Box 11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7" name="Text Box 11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8" name="Text Box 11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399" name="Text Box 11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0" name="Text Box 11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1" name="Text Box 11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2" name="Text Box 11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3" name="Text Box 11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4" name="Text Box 11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5" name="Text Box 11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6" name="Text Box 11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7" name="Text Box 11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8" name="Text Box 11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09" name="Text Box 11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0" name="Text Box 11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1" name="Text Box 11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2" name="Text Box 11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3" name="Text Box 11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4" name="Text Box 113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5" name="Text Box 113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6" name="Text Box 113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7" name="Text Box 113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8" name="Text Box 113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19" name="Text Box 113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0" name="Text Box 113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1" name="Text Box 113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2" name="Text Box 113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3" name="Text Box 113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4" name="Text Box 113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5" name="Text Box 113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6" name="Text Box 113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7" name="Text Box 113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8" name="Text Box 113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29" name="Text Box 113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0" name="Text Box 113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1" name="Text Box 113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2" name="Text Box 113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3" name="Text Box 113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4" name="Text Box 113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5" name="Text Box 113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6" name="Text Box 113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7" name="Text Box 113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8" name="Text Box 113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39" name="Text Box 113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0" name="Text Box 113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1" name="Text Box 113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2" name="Text Box 113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3" name="Text Box 113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4" name="Text Box 113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5" name="Text Box 113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6" name="Text Box 113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7" name="Text Box 113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8" name="Text Box 113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49" name="Text Box 113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0" name="Text Box 113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1" name="Text Box 113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2" name="Text Box 113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3" name="Text Box 113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4" name="Text Box 113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5" name="Text Box 113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6" name="Text Box 113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7" name="Text Box 113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8" name="Text Box 113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59" name="Text Box 113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0" name="Text Box 113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1" name="Text Box 113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2" name="Text Box 113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3" name="Text Box 113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4" name="Text Box 113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5" name="Text Box 113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6" name="Text Box 113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7" name="Text Box 113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8" name="Text Box 113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69" name="Text Box 113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0" name="Text Box 113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1" name="Text Box 113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2" name="Text Box 113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3" name="Text Box 113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4" name="Text Box 113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5" name="Text Box 113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6" name="Text Box 113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7" name="Text Box 113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8" name="Text Box 113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79" name="Text Box 113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0" name="Text Box 113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1" name="Text Box 113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2" name="Text Box 114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3" name="Text Box 114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4" name="Text Box 114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5" name="Text Box 114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6" name="Text Box 114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7" name="Text Box 114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8" name="Text Box 114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89" name="Text Box 114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0" name="Text Box 114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1" name="Text Box 114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2" name="Text Box 114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3" name="Text Box 114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4" name="Text Box 114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5" name="Text Box 114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6" name="Text Box 114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7" name="Text Box 114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8" name="Text Box 114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499" name="Text Box 114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0" name="Text Box 114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1" name="Text Box 114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2" name="Text Box 114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3" name="Text Box 114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4" name="Text Box 114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5" name="Text Box 114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6" name="Text Box 114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7" name="Text Box 114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8" name="Text Box 114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09" name="Text Box 114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0" name="Text Box 114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1" name="Text Box 114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2" name="Text Box 114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3" name="Text Box 114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4" name="Text Box 114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5" name="Text Box 114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6" name="Text Box 114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7" name="Text Box 114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8" name="Text Box 114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19" name="Text Box 114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0" name="Text Box 114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1" name="Text Box 114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2" name="Text Box 114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3" name="Text Box 114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4" name="Text Box 114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5" name="Text Box 114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6" name="Text Box 114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7" name="Text Box 114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8" name="Text Box 114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29" name="Text Box 114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0" name="Text Box 114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1" name="Text Box 114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2" name="Text Box 114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3" name="Text Box 114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4" name="Text Box 114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5" name="Text Box 114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6" name="Text Box 114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7" name="Text Box 114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8" name="Text Box 114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39" name="Text Box 114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0" name="Text Box 114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1" name="Text Box 114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2" name="Text Box 114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3" name="Text Box 114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4" name="Text Box 114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5" name="Text Box 114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6" name="Text Box 114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7" name="Text Box 114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8" name="Text Box 114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49" name="Text Box 114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0" name="Text Box 114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1" name="Text Box 114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2" name="Text Box 114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3" name="Text Box 114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4" name="Text Box 114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5" name="Text Box 114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6" name="Text Box 114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7" name="Text Box 114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8" name="Text Box 114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59" name="Text Box 11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0" name="Text Box 11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1" name="Text Box 11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2" name="Text Box 11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3" name="Text Box 11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4" name="Text Box 11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5" name="Text Box 11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6" name="Text Box 11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7" name="Text Box 11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8" name="Text Box 11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69" name="Text Box 11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0" name="Text Box 11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1" name="Text Box 11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2" name="Text Box 11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3" name="Text Box 11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4" name="Text Box 11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5" name="Text Box 11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6" name="Text Box 11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7" name="Text Box 11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8" name="Text Box 11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79" name="Text Box 11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0" name="Text Box 11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1" name="Text Box 11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2" name="Text Box 11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3" name="Text Box 11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4" name="Text Box 11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5" name="Text Box 11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6" name="Text Box 11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7" name="Text Box 11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8" name="Text Box 11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89" name="Text Box 11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0" name="Text Box 11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1" name="Text Box 11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2" name="Text Box 11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3" name="Text Box 11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4" name="Text Box 11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5" name="Text Box 11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6" name="Text Box 11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7" name="Text Box 11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8" name="Text Box 11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599" name="Text Box 11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0" name="Text Box 11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1" name="Text Box 11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2" name="Text Box 11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3" name="Text Box 11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4" name="Text Box 11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5" name="Text Box 11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6" name="Text Box 11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7" name="Text Box 11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8" name="Text Box 11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09" name="Text Box 11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0" name="Text Box 11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1" name="Text Box 11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2" name="Text Box 11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3" name="Text Box 11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4" name="Text Box 11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5" name="Text Box 11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6" name="Text Box 11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7" name="Text Box 11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8" name="Text Box 11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19" name="Text Box 11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0" name="Text Box 11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1" name="Text Box 11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2" name="Text Box 11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3" name="Text Box 11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4" name="Text Box 11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5" name="Text Box 11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6" name="Text Box 11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7" name="Text Box 11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8" name="Text Box 11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29" name="Text Box 11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30" name="Text Box 11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31" name="Text Box 11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632" name="Text Box 963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633" name="Text Box 964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634" name="Text Box 964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3635" name="Text Box 964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36" name="Text Box 9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37" name="Text Box 9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38" name="Text Box 9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39" name="Text Box 9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0" name="Text Box 15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1" name="Text Box 15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2" name="Text Box 15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3" name="Text Box 15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4" name="Text Box 15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5" name="Text Box 15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6" name="Text Box 15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7" name="Text Box 15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8" name="Text Box 15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49" name="Text Box 15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0" name="Text Box 11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1" name="Text Box 11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2" name="Text Box 11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3" name="Text Box 11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4" name="Text Box 11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5" name="Text Box 11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6" name="Text Box 11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7" name="Text Box 11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8" name="Text Box 11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59" name="Text Box 11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0" name="Text Box 11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1" name="Text Box 11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2" name="Text Box 11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3" name="Text Box 11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4" name="Text Box 11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5" name="Text Box 11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6" name="Text Box 11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7" name="Text Box 11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8" name="Text Box 11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69" name="Text Box 11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0" name="Text Box 11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1" name="Text Box 11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2" name="Text Box 11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3" name="Text Box 11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4" name="Text Box 11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5" name="Text Box 11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6" name="Text Box 11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7" name="Text Box 11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8" name="Text Box 11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79" name="Text Box 11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0" name="Text Box 11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1" name="Text Box 11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2" name="Text Box 11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3" name="Text Box 11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4" name="Text Box 11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5" name="Text Box 11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6" name="Text Box 11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7" name="Text Box 11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8" name="Text Box 11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89" name="Text Box 11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0" name="Text Box 11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1" name="Text Box 11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2" name="Text Box 11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3" name="Text Box 11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4" name="Text Box 11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5" name="Text Box 11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6" name="Text Box 11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7" name="Text Box 11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8" name="Text Box 11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699" name="Text Box 11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0" name="Text Box 12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1" name="Text Box 12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2" name="Text Box 12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3" name="Text Box 12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4" name="Text Box 12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5" name="Text Box 12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6" name="Text Box 12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7" name="Text Box 12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8" name="Text Box 12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09" name="Text Box 12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0" name="Text Box 12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1" name="Text Box 12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2" name="Text Box 12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3" name="Text Box 12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4" name="Text Box 12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5" name="Text Box 12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6" name="Text Box 12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7" name="Text Box 12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8" name="Text Box 12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19" name="Text Box 12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0" name="Text Box 12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1" name="Text Box 12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2" name="Text Box 12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3" name="Text Box 12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4" name="Text Box 12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5" name="Text Box 12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6" name="Text Box 12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7" name="Text Box 12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8" name="Text Box 12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29" name="Text Box 12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0" name="Text Box 12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1" name="Text Box 12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2" name="Text Box 12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3" name="Text Box 12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4" name="Text Box 12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5" name="Text Box 12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6" name="Text Box 12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7" name="Text Box 12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8" name="Text Box 12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39" name="Text Box 12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0" name="Text Box 12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1" name="Text Box 12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2" name="Text Box 12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3" name="Text Box 12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4" name="Text Box 12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5" name="Text Box 12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6" name="Text Box 12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7" name="Text Box 12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8" name="Text Box 12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49" name="Text Box 12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0" name="Text Box 12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1" name="Text Box 12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2" name="Text Box 12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3" name="Text Box 12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4" name="Text Box 12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5" name="Text Box 12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6" name="Text Box 12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7" name="Text Box 12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8" name="Text Box 12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59" name="Text Box 12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0" name="Text Box 12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1" name="Text Box 12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2" name="Text Box 12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3" name="Text Box 12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4" name="Text Box 12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5" name="Text Box 12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6" name="Text Box 12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7" name="Text Box 12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8" name="Text Box 12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69" name="Text Box 12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0" name="Text Box 12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1" name="Text Box 12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2" name="Text Box 12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3" name="Text Box 12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4" name="Text Box 12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5" name="Text Box 12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6" name="Text Box 12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7" name="Text Box 12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8" name="Text Box 12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79" name="Text Box 12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0" name="Text Box 12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1" name="Text Box 12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2" name="Text Box 12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3" name="Text Box 12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4" name="Text Box 12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5" name="Text Box 12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6" name="Text Box 12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7" name="Text Box 12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8" name="Text Box 12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89" name="Text Box 12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0" name="Text Box 1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1" name="Text Box 1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2" name="Text Box 1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3" name="Text Box 1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4" name="Text Box 1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5" name="Text Box 1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6" name="Text Box 1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7" name="Text Box 1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8" name="Text Box 1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799" name="Text Box 1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0" name="Text Box 1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1" name="Text Box 1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2" name="Text Box 1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3" name="Text Box 1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4" name="Text Box 1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5" name="Text Box 1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6" name="Text Box 1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7" name="Text Box 1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8" name="Text Box 1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09" name="Text Box 1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0" name="Text Box 1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1" name="Text Box 1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2" name="Text Box 1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3" name="Text Box 1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4" name="Text Box 1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5" name="Text Box 1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6" name="Text Box 1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7" name="Text Box 1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8" name="Text Box 1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19" name="Text Box 1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0" name="Text Box 1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1" name="Text Box 1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2" name="Text Box 1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3" name="Text Box 1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4" name="Text Box 1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5" name="Text Box 1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6" name="Text Box 1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7" name="Text Box 1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8" name="Text Box 1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29" name="Text Box 1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0" name="Text Box 1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1" name="Text Box 1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2" name="Text Box 13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3" name="Text Box 13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4" name="Text Box 13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5" name="Text Box 13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6" name="Text Box 13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7" name="Text Box 13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8" name="Text Box 13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39" name="Text Box 13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0" name="Text Box 13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1" name="Text Box 13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2" name="Text Box 13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3" name="Text Box 13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4" name="Text Box 13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5" name="Text Box 13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6" name="Text Box 13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7" name="Text Box 13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8" name="Text Box 13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49" name="Text Box 13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0" name="Text Box 13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1" name="Text Box 13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2" name="Text Box 13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3" name="Text Box 13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4" name="Text Box 13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5" name="Text Box 13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6" name="Text Box 13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7" name="Text Box 13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8" name="Text Box 13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59" name="Text Box 13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0" name="Text Box 13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1" name="Text Box 13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2" name="Text Box 13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3" name="Text Box 13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4" name="Text Box 13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5" name="Text Box 13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6" name="Text Box 13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7" name="Text Box 13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8" name="Text Box 13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69" name="Text Box 13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0" name="Text Box 13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1" name="Text Box 13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2" name="Text Box 13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3" name="Text Box 13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4" name="Text Box 13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5" name="Text Box 13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6" name="Text Box 13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7" name="Text Box 13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8" name="Text Box 13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79" name="Text Box 13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0" name="Text Box 13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1" name="Text Box 13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2" name="Text Box 13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3" name="Text Box 13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4" name="Text Box 13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5" name="Text Box 13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6" name="Text Box 13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7" name="Text Box 13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8" name="Text Box 13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89" name="Text Box 13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0" name="Text Box 13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1" name="Text Box 13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2" name="Text Box 13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3" name="Text Box 13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4" name="Text Box 13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5" name="Text Box 13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6" name="Text Box 13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7" name="Text Box 13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8" name="Text Box 13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899" name="Text Box 13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0" name="Text Box 14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1" name="Text Box 14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2" name="Text Box 14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3" name="Text Box 14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4" name="Text Box 14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5" name="Text Box 14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6" name="Text Box 14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7" name="Text Box 14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8" name="Text Box 14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09" name="Text Box 14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0" name="Text Box 14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1" name="Text Box 14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2" name="Text Box 14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3" name="Text Box 14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4" name="Text Box 14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5" name="Text Box 14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6" name="Text Box 14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7" name="Text Box 14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8" name="Text Box 14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19" name="Text Box 14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0" name="Text Box 14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1" name="Text Box 14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2" name="Text Box 14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3" name="Text Box 14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4" name="Text Box 14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5" name="Text Box 14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6" name="Text Box 14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7" name="Text Box 14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8" name="Text Box 14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29" name="Text Box 14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0" name="Text Box 14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1" name="Text Box 14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2" name="Text Box 14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3" name="Text Box 14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4" name="Text Box 14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5" name="Text Box 14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6" name="Text Box 14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7" name="Text Box 14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8" name="Text Box 14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39" name="Text Box 14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0" name="Text Box 14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1" name="Text Box 14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2" name="Text Box 14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3" name="Text Box 14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4" name="Text Box 14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5" name="Text Box 14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6" name="Text Box 14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7" name="Text Box 14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8" name="Text Box 14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49" name="Text Box 14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0" name="Text Box 14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1" name="Text Box 14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2" name="Text Box 14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3" name="Text Box 14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4" name="Text Box 14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5" name="Text Box 14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6" name="Text Box 14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7" name="Text Box 14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8" name="Text Box 14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59" name="Text Box 14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0" name="Text Box 14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1" name="Text Box 14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2" name="Text Box 14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3" name="Text Box 14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4" name="Text Box 14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5" name="Text Box 14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6" name="Text Box 14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7" name="Text Box 14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8" name="Text Box 14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69" name="Text Box 14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0" name="Text Box 14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1" name="Text Box 14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2" name="Text Box 14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3" name="Text Box 14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4" name="Text Box 14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5" name="Text Box 14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6" name="Text Box 14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7" name="Text Box 1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8" name="Text Box 1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79" name="Text Box 1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0" name="Text Box 1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1" name="Text Box 1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2" name="Text Box 1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3" name="Text Box 1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4" name="Text Box 1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5" name="Text Box 1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6" name="Text Box 1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7" name="Text Box 1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8" name="Text Box 1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89" name="Text Box 1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0" name="Text Box 1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1" name="Text Box 1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2" name="Text Box 1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3" name="Text Box 1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4" name="Text Box 1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5" name="Text Box 1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6" name="Text Box 1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7" name="Text Box 1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8" name="Text Box 1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3999" name="Text Box 1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0" name="Text Box 1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1" name="Text Box 1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2" name="Text Box 1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3" name="Text Box 1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4" name="Text Box 1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5" name="Text Box 1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6" name="Text Box 1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7" name="Text Box 1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8" name="Text Box 1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09" name="Text Box 1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0" name="Text Box 1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1" name="Text Box 1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2" name="Text Box 1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3" name="Text Box 1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4" name="Text Box 1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5" name="Text Box 1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6" name="Text Box 1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7" name="Text Box 1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8" name="Text Box 1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19" name="Text Box 1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0" name="Text Box 1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1" name="Text Box 1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2" name="Text Box 1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3" name="Text Box 1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4" name="Text Box 1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5" name="Text Box 1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6" name="Text Box 1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7" name="Text Box 1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8" name="Text Box 1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29" name="Text Box 1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0" name="Text Box 1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1" name="Text Box 1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2" name="Text Box 1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3" name="Text Box 1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4" name="Text Box 1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5" name="Text Box 1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6" name="Text Box 1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7" name="Text Box 1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8" name="Text Box 1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39" name="Text Box 1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0" name="Text Box 1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1" name="Text Box 1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2" name="Text Box 1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3" name="Text Box 1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4" name="Text Box 1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5" name="Text Box 1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6" name="Text Box 1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7" name="Text Box 1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8" name="Text Box 1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49" name="Text Box 1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0" name="Text Box 15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1" name="Text Box 15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2" name="Text Box 15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3" name="Text Box 15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4" name="Text Box 15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5" name="Text Box 15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6" name="Text Box 15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7" name="Text Box 15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8" name="Text Box 15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59" name="Text Box 15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0" name="Text Box 15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1" name="Text Box 15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2" name="Text Box 15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3" name="Text Box 15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4" name="Text Box 15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5" name="Text Box 15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6" name="Text Box 15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7" name="Text Box 15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8" name="Text Box 15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69" name="Text Box 15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0" name="Text Box 15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1" name="Text Box 15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2" name="Text Box 15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3" name="Text Box 15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4" name="Text Box 15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5" name="Text Box 15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6" name="Text Box 15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7" name="Text Box 15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8" name="Text Box 15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79" name="Text Box 15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0" name="Text Box 15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1" name="Text Box 15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2" name="Text Box 15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3" name="Text Box 15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4" name="Text Box 15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5" name="Text Box 15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6" name="Text Box 15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7" name="Text Box 15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8" name="Text Box 15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89" name="Text Box 15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0" name="Text Box 15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1" name="Text Box 15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2" name="Text Box 15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3" name="Text Box 15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4" name="Text Box 15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5" name="Text Box 15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6" name="Text Box 15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7" name="Text Box 15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8" name="Text Box 15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099" name="Text Box 15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0" name="Text Box 16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1" name="Text Box 16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2" name="Text Box 16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3" name="Text Box 16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4" name="Text Box 16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5" name="Text Box 16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6" name="Text Box 16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7" name="Text Box 16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8" name="Text Box 16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09" name="Text Box 16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0" name="Text Box 16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1" name="Text Box 16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2" name="Text Box 16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3" name="Text Box 16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4" name="Text Box 16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5" name="Text Box 16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6" name="Text Box 16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7" name="Text Box 16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8" name="Text Box 16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19" name="Text Box 16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0" name="Text Box 16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1" name="Text Box 16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2" name="Text Box 16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3" name="Text Box 16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4" name="Text Box 16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5" name="Text Box 16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6" name="Text Box 16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7" name="Text Box 16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8" name="Text Box 16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29" name="Text Box 16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0" name="Text Box 16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1" name="Text Box 16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2" name="Text Box 16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3" name="Text Box 16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4" name="Text Box 16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5" name="Text Box 16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6" name="Text Box 16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7" name="Text Box 16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8" name="Text Box 16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39" name="Text Box 16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0" name="Text Box 16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1" name="Text Box 16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2" name="Text Box 16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3" name="Text Box 1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4" name="Text Box 1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5" name="Text Box 1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6" name="Text Box 1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7" name="Text Box 16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8" name="Text Box 16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49" name="Text Box 16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0" name="Text Box 16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1" name="Text Box 16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2" name="Text Box 16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3" name="Text Box 16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4" name="Text Box 16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5" name="Text Box 16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6" name="Text Box 16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7" name="Text Box 16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8" name="Text Box 16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59" name="Text Box 16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0" name="Text Box 16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1" name="Text Box 16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2" name="Text Box 16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3" name="Text Box 16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4" name="Text Box 16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5" name="Text Box 16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6" name="Text Box 16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7" name="Text Box 16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8" name="Text Box 16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69" name="Text Box 16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0" name="Text Box 16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1" name="Text Box 16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2" name="Text Box 16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3" name="Text Box 16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4" name="Text Box 16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5" name="Text Box 16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6" name="Text Box 16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7" name="Text Box 16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8" name="Text Box 16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79" name="Text Box 16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0" name="Text Box 16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1" name="Text Box 16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2" name="Text Box 16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3" name="Text Box 16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4" name="Text Box 16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5" name="Text Box 16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6" name="Text Box 16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7" name="Text Box 16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8" name="Text Box 16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89" name="Text Box 16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0" name="Text Box 16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1" name="Text Box 16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2" name="Text Box 16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3" name="Text Box 16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4" name="Text Box 16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5" name="Text Box 16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6" name="Text Box 16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7" name="Text Box 16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8" name="Text Box 16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199" name="Text Box 16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0" name="Text Box 17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1" name="Text Box 17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2" name="Text Box 17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3" name="Text Box 17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4" name="Text Box 17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5" name="Text Box 17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6" name="Text Box 17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7" name="Text Box 17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8" name="Text Box 17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09" name="Text Box 17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0" name="Text Box 17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1" name="Text Box 17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2" name="Text Box 17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3" name="Text Box 17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4" name="Text Box 17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5" name="Text Box 17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6" name="Text Box 17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7" name="Text Box 17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8" name="Text Box 17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19" name="Text Box 17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0" name="Text Box 17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1" name="Text Box 17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2" name="Text Box 17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3" name="Text Box 17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4" name="Text Box 17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5" name="Text Box 17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6" name="Text Box 17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7" name="Text Box 17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8" name="Text Box 17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29" name="Text Box 17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0" name="Text Box 17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1" name="Text Box 17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2" name="Text Box 17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3" name="Text Box 17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4" name="Text Box 17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5" name="Text Box 17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6" name="Text Box 17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7" name="Text Box 17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8" name="Text Box 17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39" name="Text Box 17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0" name="Text Box 17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1" name="Text Box 17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2" name="Text Box 17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3" name="Text Box 17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4" name="Text Box 17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5" name="Text Box 17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6" name="Text Box 17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7" name="Text Box 17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8" name="Text Box 17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49" name="Text Box 17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0" name="Text Box 17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1" name="Text Box 17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2" name="Text Box 17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3" name="Text Box 17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4" name="Text Box 17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5" name="Text Box 17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6" name="Text Box 17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7" name="Text Box 17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8" name="Text Box 17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59" name="Text Box 17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0" name="Text Box 17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1" name="Text Box 17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2" name="Text Box 17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3" name="Text Box 17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4" name="Text Box 17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5" name="Text Box 17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6" name="Text Box 17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7" name="Text Box 17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8" name="Text Box 17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69" name="Text Box 17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0" name="Text Box 17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1" name="Text Box 17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2" name="Text Box 17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3" name="Text Box 17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4" name="Text Box 17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5" name="Text Box 17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6" name="Text Box 17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7" name="Text Box 17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8" name="Text Box 17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79" name="Text Box 17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0" name="Text Box 17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1" name="Text Box 17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2" name="Text Box 17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3" name="Text Box 17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4" name="Text Box 17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5" name="Text Box 17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6" name="Text Box 17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7" name="Text Box 17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8" name="Text Box 17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89" name="Text Box 17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0" name="Text Box 17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1" name="Text Box 17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2" name="Text Box 17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3" name="Text Box 17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4" name="Text Box 17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5" name="Text Box 17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6" name="Text Box 17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7" name="Text Box 17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8" name="Text Box 17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299" name="Text Box 17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0" name="Text Box 18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1" name="Text Box 18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2" name="Text Box 18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3" name="Text Box 18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4" name="Text Box 18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5" name="Text Box 18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6" name="Text Box 18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7" name="Text Box 18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8" name="Text Box 18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09" name="Text Box 18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0" name="Text Box 18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1" name="Text Box 18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2" name="Text Box 18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3" name="Text Box 18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4" name="Text Box 18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5" name="Text Box 18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6" name="Text Box 18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7" name="Text Box 18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8" name="Text Box 18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19" name="Text Box 18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0" name="Text Box 18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1" name="Text Box 18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2" name="Text Box 18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3" name="Text Box 18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4" name="Text Box 18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5" name="Text Box 18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6" name="Text Box 18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7" name="Text Box 18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8" name="Text Box 18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29" name="Text Box 18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0" name="Text Box 18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1" name="Text Box 18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2" name="Text Box 18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3" name="Text Box 18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4" name="Text Box 18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5" name="Text Box 18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6" name="Text Box 18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7" name="Text Box 18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8" name="Text Box 18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39" name="Text Box 18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0" name="Text Box 18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1" name="Text Box 18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2" name="Text Box 18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3" name="Text Box 18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4" name="Text Box 18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5" name="Text Box 18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6" name="Text Box 18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7" name="Text Box 18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8" name="Text Box 18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49" name="Text Box 18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0" name="Text Box 18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1" name="Text Box 18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2" name="Text Box 18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3" name="Text Box 18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4" name="Text Box 18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5" name="Text Box 18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6" name="Text Box 18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7" name="Text Box 18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8" name="Text Box 18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59" name="Text Box 18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0" name="Text Box 18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1" name="Text Box 18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2" name="Text Box 18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3" name="Text Box 18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4" name="Text Box 18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5" name="Text Box 18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6" name="Text Box 18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7" name="Text Box 18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8" name="Text Box 18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69" name="Text Box 18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0" name="Text Box 18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1" name="Text Box 18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2" name="Text Box 18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3" name="Text Box 18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4" name="Text Box 18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5" name="Text Box 18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6" name="Text Box 18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7" name="Text Box 18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8" name="Text Box 18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79" name="Text Box 18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0" name="Text Box 18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1" name="Text Box 18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2" name="Text Box 18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3" name="Text Box 18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4" name="Text Box 18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5" name="Text Box 18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6" name="Text Box 18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7" name="Text Box 18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8" name="Text Box 18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89" name="Text Box 18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0" name="Text Box 18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1" name="Text Box 18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2" name="Text Box 18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3" name="Text Box 18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4" name="Text Box 18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5" name="Text Box 18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6" name="Text Box 18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7" name="Text Box 18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8" name="Text Box 18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399" name="Text Box 18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0" name="Text Box 19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1" name="Text Box 19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2" name="Text Box 19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3" name="Text Box 19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4" name="Text Box 19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5" name="Text Box 19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6" name="Text Box 19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7" name="Text Box 19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8" name="Text Box 19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09" name="Text Box 19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0" name="Text Box 19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1" name="Text Box 19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2" name="Text Box 19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3" name="Text Box 19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4" name="Text Box 19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5" name="Text Box 19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6" name="Text Box 19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7" name="Text Box 19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8" name="Text Box 19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19" name="Text Box 19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0" name="Text Box 19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1" name="Text Box 19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2" name="Text Box 19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3" name="Text Box 19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4" name="Text Box 19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5" name="Text Box 19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6" name="Text Box 19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7" name="Text Box 19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8" name="Text Box 19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29" name="Text Box 19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0" name="Text Box 19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1" name="Text Box 19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2" name="Text Box 19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3" name="Text Box 19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4" name="Text Box 19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5" name="Text Box 19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6" name="Text Box 19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7" name="Text Box 19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8" name="Text Box 19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39" name="Text Box 19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0" name="Text Box 19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1" name="Text Box 19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2" name="Text Box 19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3" name="Text Box 19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4" name="Text Box 19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5" name="Text Box 19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6" name="Text Box 19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7" name="Text Box 19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8" name="Text Box 19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49" name="Text Box 19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0" name="Text Box 19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1" name="Text Box 19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2" name="Text Box 19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3" name="Text Box 19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4" name="Text Box 19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5" name="Text Box 19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6" name="Text Box 19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7" name="Text Box 19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8" name="Text Box 19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59" name="Text Box 19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0" name="Text Box 19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1" name="Text Box 19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2" name="Text Box 19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3" name="Text Box 19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4" name="Text Box 19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5" name="Text Box 19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6" name="Text Box 19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7" name="Text Box 19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8" name="Text Box 19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69" name="Text Box 19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0" name="Text Box 19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1" name="Text Box 19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2" name="Text Box 19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3" name="Text Box 19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4" name="Text Box 19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5" name="Text Box 19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6" name="Text Box 19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7" name="Text Box 19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8" name="Text Box 19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79" name="Text Box 19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0" name="Text Box 19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1" name="Text Box 19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2" name="Text Box 19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3" name="Text Box 19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4" name="Text Box 19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5" name="Text Box 19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6" name="Text Box 19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7" name="Text Box 19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8" name="Text Box 19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89" name="Text Box 19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0" name="Text Box 19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1" name="Text Box 19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2" name="Text Box 19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3" name="Text Box 19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4" name="Text Box 19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5" name="Text Box 19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6" name="Text Box 19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7" name="Text Box 19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8" name="Text Box 19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499" name="Text Box 19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0" name="Text Box 20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1" name="Text Box 20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2" name="Text Box 20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3" name="Text Box 20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4" name="Text Box 20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5" name="Text Box 20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6" name="Text Box 20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7" name="Text Box 20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8" name="Text Box 20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09" name="Text Box 20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0" name="Text Box 20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1" name="Text Box 20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2" name="Text Box 20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3" name="Text Box 20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4" name="Text Box 20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5" name="Text Box 20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6" name="Text Box 20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7" name="Text Box 20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8" name="Text Box 20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19" name="Text Box 20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0" name="Text Box 20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1" name="Text Box 20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2" name="Text Box 20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3" name="Text Box 20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4" name="Text Box 20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5" name="Text Box 20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6" name="Text Box 20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7" name="Text Box 20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8" name="Text Box 20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29" name="Text Box 20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0" name="Text Box 20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1" name="Text Box 20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2" name="Text Box 20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3" name="Text Box 20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4" name="Text Box 20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5" name="Text Box 20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6" name="Text Box 20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7" name="Text Box 20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8" name="Text Box 20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39" name="Text Box 20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0" name="Text Box 20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1" name="Text Box 20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2" name="Text Box 20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3" name="Text Box 20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4" name="Text Box 20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5" name="Text Box 20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6" name="Text Box 20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7" name="Text Box 20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8" name="Text Box 20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49" name="Text Box 20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0" name="Text Box 20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1" name="Text Box 20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2" name="Text Box 20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3" name="Text Box 20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4" name="Text Box 20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5" name="Text Box 20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6" name="Text Box 20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7" name="Text Box 20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8" name="Text Box 20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59" name="Text Box 20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0" name="Text Box 20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1" name="Text Box 20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2" name="Text Box 20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3" name="Text Box 20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4" name="Text Box 20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5" name="Text Box 20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6" name="Text Box 20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7" name="Text Box 20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8" name="Text Box 20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69" name="Text Box 20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0" name="Text Box 20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1" name="Text Box 20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2" name="Text Box 20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3" name="Text Box 20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4" name="Text Box 20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5" name="Text Box 20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6" name="Text Box 20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7" name="Text Box 20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8" name="Text Box 20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79" name="Text Box 20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0" name="Text Box 20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1" name="Text Box 20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2" name="Text Box 20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3" name="Text Box 20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4" name="Text Box 20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5" name="Text Box 20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6" name="Text Box 20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7" name="Text Box 20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8" name="Text Box 20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89" name="Text Box 20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0" name="Text Box 20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1" name="Text Box 20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2" name="Text Box 20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3" name="Text Box 20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4" name="Text Box 20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5" name="Text Box 20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6" name="Text Box 20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7" name="Text Box 20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8" name="Text Box 20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599" name="Text Box 20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0" name="Text Box 21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1" name="Text Box 21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2" name="Text Box 21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3" name="Text Box 21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4" name="Text Box 21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5" name="Text Box 21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6" name="Text Box 21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7" name="Text Box 21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8" name="Text Box 21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09" name="Text Box 21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0" name="Text Box 21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1" name="Text Box 21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2" name="Text Box 21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3" name="Text Box 21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4" name="Text Box 21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5" name="Text Box 21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6" name="Text Box 21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7" name="Text Box 21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8" name="Text Box 21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19" name="Text Box 21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0" name="Text Box 21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1" name="Text Box 21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2" name="Text Box 21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3" name="Text Box 21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4" name="Text Box 21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5" name="Text Box 21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6" name="Text Box 21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7" name="Text Box 21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8" name="Text Box 21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29" name="Text Box 21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0" name="Text Box 21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1" name="Text Box 21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2" name="Text Box 21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3" name="Text Box 21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4" name="Text Box 21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5" name="Text Box 21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6" name="Text Box 21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7" name="Text Box 21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8" name="Text Box 21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39" name="Text Box 21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0" name="Text Box 21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1" name="Text Box 21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2" name="Text Box 21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3" name="Text Box 21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4" name="Text Box 21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5" name="Text Box 21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6" name="Text Box 21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7" name="Text Box 21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8" name="Text Box 21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49" name="Text Box 21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0" name="Text Box 21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1" name="Text Box 21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2" name="Text Box 21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3" name="Text Box 21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4" name="Text Box 21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5" name="Text Box 21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6" name="Text Box 21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7" name="Text Box 21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8" name="Text Box 21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59" name="Text Box 21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0" name="Text Box 21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1" name="Text Box 21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2" name="Text Box 21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3" name="Text Box 21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4" name="Text Box 21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5" name="Text Box 21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6" name="Text Box 21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7" name="Text Box 21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8" name="Text Box 21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69" name="Text Box 21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0" name="Text Box 21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1" name="Text Box 21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2" name="Text Box 21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3" name="Text Box 21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4" name="Text Box 21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5" name="Text Box 21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6" name="Text Box 21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7" name="Text Box 21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8" name="Text Box 21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79" name="Text Box 21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0" name="Text Box 21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1" name="Text Box 21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2" name="Text Box 21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3" name="Text Box 21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4" name="Text Box 21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5" name="Text Box 21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6" name="Text Box 21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7" name="Text Box 21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8" name="Text Box 21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89" name="Text Box 21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0" name="Text Box 21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1" name="Text Box 21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2" name="Text Box 21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3" name="Text Box 21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4" name="Text Box 21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5" name="Text Box 21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6" name="Text Box 21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7" name="Text Box 21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8" name="Text Box 21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699" name="Text Box 21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0" name="Text Box 22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1" name="Text Box 22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2" name="Text Box 22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3" name="Text Box 22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4" name="Text Box 22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5" name="Text Box 22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6" name="Text Box 22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7" name="Text Box 22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8" name="Text Box 22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09" name="Text Box 22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0" name="Text Box 22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1" name="Text Box 22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2" name="Text Box 22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3" name="Text Box 22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4" name="Text Box 22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5" name="Text Box 22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6" name="Text Box 22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7" name="Text Box 22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8" name="Text Box 22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19" name="Text Box 22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0" name="Text Box 22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1" name="Text Box 22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2" name="Text Box 22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3" name="Text Box 22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4" name="Text Box 22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5" name="Text Box 22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6" name="Text Box 22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7" name="Text Box 22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8" name="Text Box 22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29" name="Text Box 22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0" name="Text Box 22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1" name="Text Box 22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2" name="Text Box 22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3" name="Text Box 22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4" name="Text Box 22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5" name="Text Box 22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6" name="Text Box 22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7" name="Text Box 22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8" name="Text Box 22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39" name="Text Box 22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0" name="Text Box 22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1" name="Text Box 22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2" name="Text Box 22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3" name="Text Box 22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4" name="Text Box 22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5" name="Text Box 22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6" name="Text Box 22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7" name="Text Box 22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8" name="Text Box 22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49" name="Text Box 22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0" name="Text Box 22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1" name="Text Box 22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2" name="Text Box 22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3" name="Text Box 22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4" name="Text Box 22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5" name="Text Box 22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6" name="Text Box 22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7" name="Text Box 22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8" name="Text Box 22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59" name="Text Box 22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0" name="Text Box 22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1" name="Text Box 22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2" name="Text Box 22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3" name="Text Box 22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4" name="Text Box 22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5" name="Text Box 22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6" name="Text Box 22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7" name="Text Box 22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8" name="Text Box 22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69" name="Text Box 22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0" name="Text Box 22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1" name="Text Box 22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2" name="Text Box 22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3" name="Text Box 22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4" name="Text Box 22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5" name="Text Box 22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6" name="Text Box 22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7" name="Text Box 22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8" name="Text Box 22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79" name="Text Box 22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0" name="Text Box 22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1" name="Text Box 22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2" name="Text Box 22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3" name="Text Box 22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4" name="Text Box 22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5" name="Text Box 22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6" name="Text Box 22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7" name="Text Box 22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8" name="Text Box 22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89" name="Text Box 22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0" name="Text Box 2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1" name="Text Box 2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2" name="Text Box 2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3" name="Text Box 2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4" name="Text Box 2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5" name="Text Box 2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6" name="Text Box 2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7" name="Text Box 2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8" name="Text Box 2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799" name="Text Box 2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0" name="Text Box 2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1" name="Text Box 2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2" name="Text Box 2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3" name="Text Box 2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4" name="Text Box 2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5" name="Text Box 2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6" name="Text Box 2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7" name="Text Box 2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8" name="Text Box 2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09" name="Text Box 2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0" name="Text Box 2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1" name="Text Box 2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2" name="Text Box 2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3" name="Text Box 2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4" name="Text Box 2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5" name="Text Box 2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6" name="Text Box 2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7" name="Text Box 2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8" name="Text Box 2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19" name="Text Box 2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0" name="Text Box 2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1" name="Text Box 2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2" name="Text Box 2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3" name="Text Box 2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4" name="Text Box 2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5" name="Text Box 2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6" name="Text Box 2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7" name="Text Box 2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8" name="Text Box 2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29" name="Text Box 2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0" name="Text Box 2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1" name="Text Box 2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2" name="Text Box 23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3" name="Text Box 23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4" name="Text Box 23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5" name="Text Box 23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6" name="Text Box 23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7" name="Text Box 23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8" name="Text Box 23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39" name="Text Box 23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0" name="Text Box 23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1" name="Text Box 23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2" name="Text Box 23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3" name="Text Box 23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4" name="Text Box 23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5" name="Text Box 23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6" name="Text Box 23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7" name="Text Box 23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8" name="Text Box 23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49" name="Text Box 23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0" name="Text Box 23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1" name="Text Box 23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2" name="Text Box 23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3" name="Text Box 23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4" name="Text Box 23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5" name="Text Box 23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6" name="Text Box 23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7" name="Text Box 23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8" name="Text Box 23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59" name="Text Box 23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0" name="Text Box 23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1" name="Text Box 23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2" name="Text Box 23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3" name="Text Box 23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4" name="Text Box 23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5" name="Text Box 23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6" name="Text Box 23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7" name="Text Box 23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8" name="Text Box 23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69" name="Text Box 23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0" name="Text Box 23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1" name="Text Box 23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2" name="Text Box 23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3" name="Text Box 23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4" name="Text Box 23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5" name="Text Box 23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6" name="Text Box 23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7" name="Text Box 23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8" name="Text Box 23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79" name="Text Box 23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0" name="Text Box 23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1" name="Text Box 23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2" name="Text Box 23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3" name="Text Box 23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4" name="Text Box 23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5" name="Text Box 23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6" name="Text Box 23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7" name="Text Box 23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8" name="Text Box 23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89" name="Text Box 23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0" name="Text Box 23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1" name="Text Box 23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2" name="Text Box 23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3" name="Text Box 23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4" name="Text Box 23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5" name="Text Box 23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6" name="Text Box 23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7" name="Text Box 23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8" name="Text Box 23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899" name="Text Box 23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0" name="Text Box 24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1" name="Text Box 24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2" name="Text Box 24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3" name="Text Box 24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4" name="Text Box 24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5" name="Text Box 24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6" name="Text Box 24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7" name="Text Box 24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8" name="Text Box 24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09" name="Text Box 24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0" name="Text Box 24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1" name="Text Box 24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2" name="Text Box 24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3" name="Text Box 24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4" name="Text Box 24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5" name="Text Box 24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6" name="Text Box 24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7" name="Text Box 24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8" name="Text Box 24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19" name="Text Box 24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0" name="Text Box 24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1" name="Text Box 24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2" name="Text Box 24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3" name="Text Box 24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4" name="Text Box 24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5" name="Text Box 24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6" name="Text Box 24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7" name="Text Box 24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8" name="Text Box 24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29" name="Text Box 24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0" name="Text Box 24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1" name="Text Box 24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2" name="Text Box 24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3" name="Text Box 24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4" name="Text Box 24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5" name="Text Box 24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6" name="Text Box 24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7" name="Text Box 24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8" name="Text Box 24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39" name="Text Box 24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0" name="Text Box 24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1" name="Text Box 24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2" name="Text Box 24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3" name="Text Box 24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4" name="Text Box 24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5" name="Text Box 24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6" name="Text Box 24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7" name="Text Box 24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8" name="Text Box 24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49" name="Text Box 24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0" name="Text Box 24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1" name="Text Box 24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2" name="Text Box 24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3" name="Text Box 24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4" name="Text Box 24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5" name="Text Box 24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6" name="Text Box 24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7" name="Text Box 24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8" name="Text Box 24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59" name="Text Box 24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0" name="Text Box 24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1" name="Text Box 24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2" name="Text Box 24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3" name="Text Box 24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4" name="Text Box 24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5" name="Text Box 24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6" name="Text Box 24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7" name="Text Box 24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8" name="Text Box 24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69" name="Text Box 24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0" name="Text Box 24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1" name="Text Box 24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2" name="Text Box 24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3" name="Text Box 24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4" name="Text Box 24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5" name="Text Box 24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6" name="Text Box 24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7" name="Text Box 2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8" name="Text Box 2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79" name="Text Box 2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0" name="Text Box 2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1" name="Text Box 2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2" name="Text Box 2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3" name="Text Box 2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4" name="Text Box 2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5" name="Text Box 2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6" name="Text Box 2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7" name="Text Box 2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8" name="Text Box 2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89" name="Text Box 2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0" name="Text Box 2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1" name="Text Box 2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2" name="Text Box 2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3" name="Text Box 2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4" name="Text Box 2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5" name="Text Box 2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6" name="Text Box 2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7" name="Text Box 2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8" name="Text Box 2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4999" name="Text Box 2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0" name="Text Box 2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1" name="Text Box 2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2" name="Text Box 2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3" name="Text Box 2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4" name="Text Box 2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5" name="Text Box 2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6" name="Text Box 2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7" name="Text Box 2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8" name="Text Box 2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09" name="Text Box 2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0" name="Text Box 2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1" name="Text Box 2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2" name="Text Box 2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3" name="Text Box 2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4" name="Text Box 2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5" name="Text Box 2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6" name="Text Box 2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7" name="Text Box 2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8" name="Text Box 2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19" name="Text Box 2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0" name="Text Box 2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1" name="Text Box 2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2" name="Text Box 2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3" name="Text Box 2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4" name="Text Box 2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5" name="Text Box 2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6" name="Text Box 2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7" name="Text Box 2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8" name="Text Box 2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29" name="Text Box 2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0" name="Text Box 2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1" name="Text Box 2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2" name="Text Box 2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3" name="Text Box 2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4" name="Text Box 2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5" name="Text Box 2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6" name="Text Box 2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7" name="Text Box 2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8" name="Text Box 2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39" name="Text Box 2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0" name="Text Box 2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1" name="Text Box 2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2" name="Text Box 2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3" name="Text Box 2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4" name="Text Box 2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5" name="Text Box 2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6" name="Text Box 2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7" name="Text Box 2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8" name="Text Box 2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49" name="Text Box 2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0" name="Text Box 25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1" name="Text Box 25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2" name="Text Box 25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3" name="Text Box 25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4" name="Text Box 25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5" name="Text Box 25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6" name="Text Box 25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7" name="Text Box 25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8" name="Text Box 25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59" name="Text Box 25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0" name="Text Box 25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1" name="Text Box 25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2" name="Text Box 25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3" name="Text Box 25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4" name="Text Box 25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5" name="Text Box 25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6" name="Text Box 25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7" name="Text Box 25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8" name="Text Box 25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69" name="Text Box 25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0" name="Text Box 25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1" name="Text Box 25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2" name="Text Box 25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3" name="Text Box 25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4" name="Text Box 25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5" name="Text Box 25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6" name="Text Box 25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7" name="Text Box 25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8" name="Text Box 25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79" name="Text Box 25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0" name="Text Box 25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1" name="Text Box 25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2" name="Text Box 25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3" name="Text Box 25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4" name="Text Box 25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5" name="Text Box 25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6" name="Text Box 25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7" name="Text Box 25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8" name="Text Box 25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89" name="Text Box 25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0" name="Text Box 25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1" name="Text Box 25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2" name="Text Box 25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3" name="Text Box 25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4" name="Text Box 25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5" name="Text Box 25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6" name="Text Box 25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7" name="Text Box 25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8" name="Text Box 25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099" name="Text Box 25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0" name="Text Box 26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1" name="Text Box 26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2" name="Text Box 26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3" name="Text Box 26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4" name="Text Box 26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5" name="Text Box 26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6" name="Text Box 26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7" name="Text Box 26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8" name="Text Box 26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09" name="Text Box 26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0" name="Text Box 26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1" name="Text Box 26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2" name="Text Box 26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3" name="Text Box 26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4" name="Text Box 26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5" name="Text Box 26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6" name="Text Box 26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7" name="Text Box 26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8" name="Text Box 26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19" name="Text Box 26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0" name="Text Box 26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1" name="Text Box 26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2" name="Text Box 26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3" name="Text Box 26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4" name="Text Box 26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5" name="Text Box 26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6" name="Text Box 26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7" name="Text Box 26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8" name="Text Box 26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29" name="Text Box 26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0" name="Text Box 26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1" name="Text Box 26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2" name="Text Box 26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3" name="Text Box 26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4" name="Text Box 26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5" name="Text Box 26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6" name="Text Box 26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7" name="Text Box 26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8" name="Text Box 26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39" name="Text Box 26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0" name="Text Box 26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1" name="Text Box 26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2" name="Text Box 26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3" name="Text Box 2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4" name="Text Box 2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5" name="Text Box 2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6" name="Text Box 2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7" name="Text Box 26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8" name="Text Box 26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49" name="Text Box 26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0" name="Text Box 26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1" name="Text Box 26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2" name="Text Box 26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3" name="Text Box 26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4" name="Text Box 26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5" name="Text Box 26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6" name="Text Box 26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7" name="Text Box 26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8" name="Text Box 26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59" name="Text Box 26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0" name="Text Box 26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1" name="Text Box 26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2" name="Text Box 26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3" name="Text Box 26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4" name="Text Box 26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5" name="Text Box 26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6" name="Text Box 26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7" name="Text Box 26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8" name="Text Box 26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69" name="Text Box 26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0" name="Text Box 26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1" name="Text Box 26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2" name="Text Box 26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3" name="Text Box 26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4" name="Text Box 26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5" name="Text Box 26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6" name="Text Box 26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7" name="Text Box 26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8" name="Text Box 26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79" name="Text Box 26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0" name="Text Box 26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1" name="Text Box 26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2" name="Text Box 26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3" name="Text Box 26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4" name="Text Box 26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5" name="Text Box 26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6" name="Text Box 26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7" name="Text Box 26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8" name="Text Box 26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89" name="Text Box 26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0" name="Text Box 26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1" name="Text Box 26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2" name="Text Box 26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3" name="Text Box 26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4" name="Text Box 26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5" name="Text Box 26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6" name="Text Box 26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7" name="Text Box 26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8" name="Text Box 26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199" name="Text Box 26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0" name="Text Box 27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1" name="Text Box 27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2" name="Text Box 27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3" name="Text Box 27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4" name="Text Box 27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5" name="Text Box 27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6" name="Text Box 27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7" name="Text Box 27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8" name="Text Box 27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09" name="Text Box 27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0" name="Text Box 27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1" name="Text Box 27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2" name="Text Box 27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3" name="Text Box 27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4" name="Text Box 27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5" name="Text Box 27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6" name="Text Box 27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7" name="Text Box 27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8" name="Text Box 27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19" name="Text Box 27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0" name="Text Box 27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1" name="Text Box 27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2" name="Text Box 27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3" name="Text Box 27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4" name="Text Box 27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5" name="Text Box 27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6" name="Text Box 27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7" name="Text Box 27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8" name="Text Box 27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29" name="Text Box 27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0" name="Text Box 27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1" name="Text Box 27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2" name="Text Box 27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3" name="Text Box 27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4" name="Text Box 27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5" name="Text Box 27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6" name="Text Box 27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7" name="Text Box 27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8" name="Text Box 27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39" name="Text Box 27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0" name="Text Box 27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1" name="Text Box 27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2" name="Text Box 27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3" name="Text Box 27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4" name="Text Box 27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5" name="Text Box 27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6" name="Text Box 27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7" name="Text Box 27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8" name="Text Box 27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49" name="Text Box 27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0" name="Text Box 27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1" name="Text Box 27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2" name="Text Box 27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3" name="Text Box 27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4" name="Text Box 27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5" name="Text Box 27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6" name="Text Box 27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7" name="Text Box 27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8" name="Text Box 27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59" name="Text Box 27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0" name="Text Box 27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1" name="Text Box 27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2" name="Text Box 27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3" name="Text Box 27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4" name="Text Box 27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5" name="Text Box 27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6" name="Text Box 27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7" name="Text Box 27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8" name="Text Box 27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69" name="Text Box 27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0" name="Text Box 27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1" name="Text Box 27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2" name="Text Box 27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3" name="Text Box 27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4" name="Text Box 27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5" name="Text Box 27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6" name="Text Box 27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7" name="Text Box 27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8" name="Text Box 27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79" name="Text Box 27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0" name="Text Box 27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1" name="Text Box 27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2" name="Text Box 27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3" name="Text Box 27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4" name="Text Box 27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5" name="Text Box 27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6" name="Text Box 27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7" name="Text Box 27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8" name="Text Box 27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89" name="Text Box 27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0" name="Text Box 27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1" name="Text Box 27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2" name="Text Box 27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3" name="Text Box 27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4" name="Text Box 27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5" name="Text Box 27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6" name="Text Box 27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7" name="Text Box 27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8" name="Text Box 27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299" name="Text Box 27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0" name="Text Box 28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1" name="Text Box 28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2" name="Text Box 28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3" name="Text Box 28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4" name="Text Box 28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5" name="Text Box 28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6" name="Text Box 28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7" name="Text Box 28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8" name="Text Box 28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09" name="Text Box 28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0" name="Text Box 28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1" name="Text Box 28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2" name="Text Box 28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3" name="Text Box 28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4" name="Text Box 28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5" name="Text Box 28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6" name="Text Box 28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7" name="Text Box 28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8" name="Text Box 28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19" name="Text Box 28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0" name="Text Box 28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1" name="Text Box 28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2" name="Text Box 28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3" name="Text Box 28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4" name="Text Box 28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5" name="Text Box 28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6" name="Text Box 28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7" name="Text Box 28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8" name="Text Box 28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29" name="Text Box 28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0" name="Text Box 28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1" name="Text Box 28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2" name="Text Box 28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3" name="Text Box 28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4" name="Text Box 28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5" name="Text Box 28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6" name="Text Box 28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7" name="Text Box 28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8" name="Text Box 28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39" name="Text Box 28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0" name="Text Box 28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1" name="Text Box 28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2" name="Text Box 28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3" name="Text Box 28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4" name="Text Box 28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5" name="Text Box 28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6" name="Text Box 28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7" name="Text Box 28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8" name="Text Box 28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49" name="Text Box 28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0" name="Text Box 28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1" name="Text Box 28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2" name="Text Box 28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3" name="Text Box 28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4" name="Text Box 28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5" name="Text Box 28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6" name="Text Box 28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7" name="Text Box 28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8" name="Text Box 28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59" name="Text Box 28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0" name="Text Box 28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1" name="Text Box 28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2" name="Text Box 28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3" name="Text Box 28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4" name="Text Box 28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5" name="Text Box 28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6" name="Text Box 28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7" name="Text Box 28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8" name="Text Box 28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69" name="Text Box 28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0" name="Text Box 28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1" name="Text Box 28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2" name="Text Box 28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3" name="Text Box 28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4" name="Text Box 28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5" name="Text Box 28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6" name="Text Box 28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7" name="Text Box 28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8" name="Text Box 28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79" name="Text Box 28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0" name="Text Box 28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1" name="Text Box 28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2" name="Text Box 28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3" name="Text Box 28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4" name="Text Box 28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5" name="Text Box 28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6" name="Text Box 28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7" name="Text Box 28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8" name="Text Box 28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89" name="Text Box 28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0" name="Text Box 28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1" name="Text Box 28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2" name="Text Box 28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3" name="Text Box 28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4" name="Text Box 28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5" name="Text Box 28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6" name="Text Box 28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7" name="Text Box 28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8" name="Text Box 28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399" name="Text Box 28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0" name="Text Box 29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1" name="Text Box 29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2" name="Text Box 29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3" name="Text Box 29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4" name="Text Box 29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5" name="Text Box 29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6" name="Text Box 29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7" name="Text Box 29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8" name="Text Box 29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09" name="Text Box 29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0" name="Text Box 29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1" name="Text Box 29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2" name="Text Box 29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3" name="Text Box 29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4" name="Text Box 29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5" name="Text Box 29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6" name="Text Box 29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7" name="Text Box 29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8" name="Text Box 29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19" name="Text Box 29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0" name="Text Box 29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1" name="Text Box 29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2" name="Text Box 29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3" name="Text Box 29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4" name="Text Box 29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5" name="Text Box 29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6" name="Text Box 29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7" name="Text Box 29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8" name="Text Box 29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29" name="Text Box 29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0" name="Text Box 29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1" name="Text Box 29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2" name="Text Box 29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3" name="Text Box 29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4" name="Text Box 29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5" name="Text Box 29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6" name="Text Box 29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7" name="Text Box 29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8" name="Text Box 29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39" name="Text Box 29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0" name="Text Box 29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1" name="Text Box 29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2" name="Text Box 29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3" name="Text Box 29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4" name="Text Box 29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5" name="Text Box 29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6" name="Text Box 29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7" name="Text Box 29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8" name="Text Box 29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49" name="Text Box 29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0" name="Text Box 29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1" name="Text Box 29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2" name="Text Box 29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3" name="Text Box 29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4" name="Text Box 29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5" name="Text Box 29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6" name="Text Box 29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7" name="Text Box 29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8" name="Text Box 29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59" name="Text Box 29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0" name="Text Box 29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1" name="Text Box 29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2" name="Text Box 29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3" name="Text Box 29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4" name="Text Box 29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5" name="Text Box 29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6" name="Text Box 29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7" name="Text Box 29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8" name="Text Box 29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69" name="Text Box 29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0" name="Text Box 29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1" name="Text Box 29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2" name="Text Box 29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3" name="Text Box 29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4" name="Text Box 29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5" name="Text Box 29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6" name="Text Box 29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7" name="Text Box 29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8" name="Text Box 29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79" name="Text Box 29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0" name="Text Box 29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1" name="Text Box 29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2" name="Text Box 29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3" name="Text Box 29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4" name="Text Box 29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5" name="Text Box 29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6" name="Text Box 29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7" name="Text Box 29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8" name="Text Box 29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89" name="Text Box 29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0" name="Text Box 29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1" name="Text Box 29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2" name="Text Box 29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3" name="Text Box 29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4" name="Text Box 29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5" name="Text Box 29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6" name="Text Box 29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7" name="Text Box 29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8" name="Text Box 29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499" name="Text Box 29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0" name="Text Box 30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1" name="Text Box 30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2" name="Text Box 30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3" name="Text Box 30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4" name="Text Box 30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5" name="Text Box 30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6" name="Text Box 30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7" name="Text Box 30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8" name="Text Box 30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09" name="Text Box 30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0" name="Text Box 30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1" name="Text Box 30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2" name="Text Box 30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3" name="Text Box 30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4" name="Text Box 30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5" name="Text Box 30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6" name="Text Box 30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7" name="Text Box 30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8" name="Text Box 30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19" name="Text Box 30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0" name="Text Box 30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1" name="Text Box 30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2" name="Text Box 30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3" name="Text Box 30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4" name="Text Box 30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5" name="Text Box 30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6" name="Text Box 30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7" name="Text Box 30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8" name="Text Box 30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29" name="Text Box 30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0" name="Text Box 30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1" name="Text Box 30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2" name="Text Box 30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3" name="Text Box 30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4" name="Text Box 30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5" name="Text Box 30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6" name="Text Box 30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7" name="Text Box 30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8" name="Text Box 30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39" name="Text Box 30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0" name="Text Box 30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1" name="Text Box 30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2" name="Text Box 30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3" name="Text Box 30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4" name="Text Box 30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5" name="Text Box 30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6" name="Text Box 30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7" name="Text Box 30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8" name="Text Box 30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49" name="Text Box 30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0" name="Text Box 30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1" name="Text Box 30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2" name="Text Box 30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3" name="Text Box 30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4" name="Text Box 30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5" name="Text Box 30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6" name="Text Box 30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7" name="Text Box 30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8" name="Text Box 30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59" name="Text Box 30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0" name="Text Box 30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1" name="Text Box 30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2" name="Text Box 30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3" name="Text Box 30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4" name="Text Box 30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5" name="Text Box 30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6" name="Text Box 30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7" name="Text Box 30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8" name="Text Box 30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69" name="Text Box 30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0" name="Text Box 30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1" name="Text Box 30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2" name="Text Box 30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3" name="Text Box 30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4" name="Text Box 30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5" name="Text Box 30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6" name="Text Box 30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7" name="Text Box 30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8" name="Text Box 30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79" name="Text Box 30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0" name="Text Box 30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1" name="Text Box 30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2" name="Text Box 30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3" name="Text Box 30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4" name="Text Box 30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5" name="Text Box 30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6" name="Text Box 30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7" name="Text Box 30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8" name="Text Box 30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89" name="Text Box 30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0" name="Text Box 30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1" name="Text Box 30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2" name="Text Box 30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3" name="Text Box 30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4" name="Text Box 30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5" name="Text Box 30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6" name="Text Box 30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7" name="Text Box 30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8" name="Text Box 30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599" name="Text Box 30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0" name="Text Box 31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1" name="Text Box 31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2" name="Text Box 31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3" name="Text Box 31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4" name="Text Box 31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5" name="Text Box 31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6" name="Text Box 31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7" name="Text Box 31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8" name="Text Box 31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09" name="Text Box 31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0" name="Text Box 31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1" name="Text Box 31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2" name="Text Box 31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3" name="Text Box 31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4" name="Text Box 31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5" name="Text Box 31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6" name="Text Box 31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7" name="Text Box 31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8" name="Text Box 31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19" name="Text Box 31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0" name="Text Box 31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1" name="Text Box 31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2" name="Text Box 31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3" name="Text Box 31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4" name="Text Box 31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5" name="Text Box 31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6" name="Text Box 31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7" name="Text Box 31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8" name="Text Box 31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29" name="Text Box 31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0" name="Text Box 31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1" name="Text Box 31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2" name="Text Box 31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3" name="Text Box 31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4" name="Text Box 31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5" name="Text Box 31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6" name="Text Box 31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7" name="Text Box 31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8" name="Text Box 31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39" name="Text Box 31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0" name="Text Box 31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1" name="Text Box 31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2" name="Text Box 31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3" name="Text Box 31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4" name="Text Box 31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5" name="Text Box 31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6" name="Text Box 31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7" name="Text Box 31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8" name="Text Box 31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49" name="Text Box 31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0" name="Text Box 31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1" name="Text Box 31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2" name="Text Box 31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3" name="Text Box 31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4" name="Text Box 31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5" name="Text Box 31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6" name="Text Box 31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7" name="Text Box 31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8" name="Text Box 31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59" name="Text Box 31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0" name="Text Box 31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1" name="Text Box 31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2" name="Text Box 31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3" name="Text Box 31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4" name="Text Box 31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5" name="Text Box 31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6" name="Text Box 31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7" name="Text Box 31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8" name="Text Box 31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69" name="Text Box 31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0" name="Text Box 31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1" name="Text Box 31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2" name="Text Box 31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3" name="Text Box 31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4" name="Text Box 31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5" name="Text Box 31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6" name="Text Box 31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7" name="Text Box 31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8" name="Text Box 31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79" name="Text Box 31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0" name="Text Box 31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1" name="Text Box 31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2" name="Text Box 31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3" name="Text Box 31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4" name="Text Box 31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5" name="Text Box 31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6" name="Text Box 31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7" name="Text Box 31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8" name="Text Box 31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89" name="Text Box 31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0" name="Text Box 31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1" name="Text Box 31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2" name="Text Box 31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3" name="Text Box 31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4" name="Text Box 31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5" name="Text Box 31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6" name="Text Box 31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7" name="Text Box 31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8" name="Text Box 31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699" name="Text Box 31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0" name="Text Box 32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1" name="Text Box 32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2" name="Text Box 32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3" name="Text Box 32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4" name="Text Box 32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5" name="Text Box 32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6" name="Text Box 32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7" name="Text Box 32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8" name="Text Box 32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09" name="Text Box 32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0" name="Text Box 32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1" name="Text Box 32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2" name="Text Box 32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3" name="Text Box 32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4" name="Text Box 32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5" name="Text Box 32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6" name="Text Box 32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7" name="Text Box 32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8" name="Text Box 32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19" name="Text Box 32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0" name="Text Box 32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1" name="Text Box 32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2" name="Text Box 32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3" name="Text Box 32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4" name="Text Box 32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5" name="Text Box 32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6" name="Text Box 32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7" name="Text Box 32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8" name="Text Box 32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29" name="Text Box 32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0" name="Text Box 32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1" name="Text Box 32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2" name="Text Box 32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3" name="Text Box 32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4" name="Text Box 32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5" name="Text Box 32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6" name="Text Box 32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7" name="Text Box 32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8" name="Text Box 32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39" name="Text Box 32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0" name="Text Box 32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1" name="Text Box 32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2" name="Text Box 32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3" name="Text Box 32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4" name="Text Box 32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5" name="Text Box 32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6" name="Text Box 32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7" name="Text Box 32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8" name="Text Box 32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49" name="Text Box 32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0" name="Text Box 32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1" name="Text Box 32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2" name="Text Box 32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3" name="Text Box 32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4" name="Text Box 32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5" name="Text Box 32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6" name="Text Box 32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7" name="Text Box 32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8" name="Text Box 32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59" name="Text Box 32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0" name="Text Box 32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1" name="Text Box 32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2" name="Text Box 32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3" name="Text Box 32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4" name="Text Box 32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5" name="Text Box 32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6" name="Text Box 32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7" name="Text Box 32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8" name="Text Box 32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69" name="Text Box 32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0" name="Text Box 32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1" name="Text Box 32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2" name="Text Box 32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3" name="Text Box 32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4" name="Text Box 32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5" name="Text Box 32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6" name="Text Box 32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7" name="Text Box 32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8" name="Text Box 32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79" name="Text Box 32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0" name="Text Box 32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1" name="Text Box 32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2" name="Text Box 32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3" name="Text Box 32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4" name="Text Box 32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5" name="Text Box 32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6" name="Text Box 32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7" name="Text Box 32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8" name="Text Box 32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89" name="Text Box 32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0" name="Text Box 3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1" name="Text Box 3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2" name="Text Box 3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3" name="Text Box 3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4" name="Text Box 3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5" name="Text Box 3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6" name="Text Box 3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7" name="Text Box 3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8" name="Text Box 3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799" name="Text Box 3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0" name="Text Box 3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1" name="Text Box 3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2" name="Text Box 3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3" name="Text Box 3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4" name="Text Box 3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5" name="Text Box 3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6" name="Text Box 3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7" name="Text Box 3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8" name="Text Box 3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09" name="Text Box 3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0" name="Text Box 3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1" name="Text Box 3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2" name="Text Box 3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3" name="Text Box 3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4" name="Text Box 3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5" name="Text Box 3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6" name="Text Box 3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7" name="Text Box 3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8" name="Text Box 3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19" name="Text Box 3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0" name="Text Box 3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1" name="Text Box 3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2" name="Text Box 3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3" name="Text Box 3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4" name="Text Box 3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5" name="Text Box 3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6" name="Text Box 3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7" name="Text Box 3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8" name="Text Box 3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29" name="Text Box 3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0" name="Text Box 3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1" name="Text Box 3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2" name="Text Box 33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3" name="Text Box 33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4" name="Text Box 33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5" name="Text Box 33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6" name="Text Box 33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7" name="Text Box 33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8" name="Text Box 33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39" name="Text Box 33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0" name="Text Box 33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1" name="Text Box 33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2" name="Text Box 33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3" name="Text Box 33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4" name="Text Box 33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5" name="Text Box 33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6" name="Text Box 33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7" name="Text Box 33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8" name="Text Box 33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49" name="Text Box 33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0" name="Text Box 33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1" name="Text Box 33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2" name="Text Box 33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3" name="Text Box 33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4" name="Text Box 33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5" name="Text Box 33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6" name="Text Box 33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7" name="Text Box 33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8" name="Text Box 33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59" name="Text Box 33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0" name="Text Box 33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1" name="Text Box 33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2" name="Text Box 33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3" name="Text Box 33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4" name="Text Box 33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5" name="Text Box 33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6" name="Text Box 33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7" name="Text Box 33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8" name="Text Box 33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69" name="Text Box 33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0" name="Text Box 33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1" name="Text Box 33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2" name="Text Box 33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3" name="Text Box 33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4" name="Text Box 33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5" name="Text Box 33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6" name="Text Box 33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7" name="Text Box 33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8" name="Text Box 33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79" name="Text Box 33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0" name="Text Box 33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1" name="Text Box 33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2" name="Text Box 33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3" name="Text Box 33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4" name="Text Box 33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5" name="Text Box 33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6" name="Text Box 33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7" name="Text Box 33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8" name="Text Box 33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89" name="Text Box 33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0" name="Text Box 33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1" name="Text Box 33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2" name="Text Box 33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3" name="Text Box 33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4" name="Text Box 33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5" name="Text Box 33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6" name="Text Box 33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7" name="Text Box 33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8" name="Text Box 33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899" name="Text Box 33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0" name="Text Box 34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1" name="Text Box 34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2" name="Text Box 34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3" name="Text Box 34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4" name="Text Box 34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5" name="Text Box 34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6" name="Text Box 34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7" name="Text Box 34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8" name="Text Box 34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09" name="Text Box 34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0" name="Text Box 34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1" name="Text Box 34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2" name="Text Box 34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3" name="Text Box 34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4" name="Text Box 34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5" name="Text Box 34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6" name="Text Box 34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7" name="Text Box 34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8" name="Text Box 34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19" name="Text Box 34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0" name="Text Box 34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1" name="Text Box 34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2" name="Text Box 34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3" name="Text Box 34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4" name="Text Box 34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5" name="Text Box 34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6" name="Text Box 34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7" name="Text Box 34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8" name="Text Box 34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29" name="Text Box 34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0" name="Text Box 34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1" name="Text Box 34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2" name="Text Box 34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3" name="Text Box 34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4" name="Text Box 34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5" name="Text Box 34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6" name="Text Box 34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7" name="Text Box 34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8" name="Text Box 34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39" name="Text Box 34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0" name="Text Box 34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1" name="Text Box 34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2" name="Text Box 34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3" name="Text Box 34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4" name="Text Box 34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5" name="Text Box 34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6" name="Text Box 34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7" name="Text Box 34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8" name="Text Box 34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49" name="Text Box 34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0" name="Text Box 34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1" name="Text Box 34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2" name="Text Box 34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3" name="Text Box 34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4" name="Text Box 34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5" name="Text Box 34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6" name="Text Box 34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7" name="Text Box 34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8" name="Text Box 34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59" name="Text Box 34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0" name="Text Box 34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1" name="Text Box 34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2" name="Text Box 34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3" name="Text Box 34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4" name="Text Box 34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5" name="Text Box 34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6" name="Text Box 34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7" name="Text Box 34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8" name="Text Box 34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69" name="Text Box 34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0" name="Text Box 34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1" name="Text Box 34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2" name="Text Box 34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3" name="Text Box 34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4" name="Text Box 34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5" name="Text Box 34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6" name="Text Box 34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7" name="Text Box 3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8" name="Text Box 3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79" name="Text Box 3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0" name="Text Box 3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1" name="Text Box 3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2" name="Text Box 3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3" name="Text Box 3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4" name="Text Box 3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5" name="Text Box 3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6" name="Text Box 3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7" name="Text Box 3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8" name="Text Box 3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89" name="Text Box 3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0" name="Text Box 3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1" name="Text Box 3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2" name="Text Box 3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3" name="Text Box 3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4" name="Text Box 3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5" name="Text Box 3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6" name="Text Box 3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7" name="Text Box 3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8" name="Text Box 3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5999" name="Text Box 3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0" name="Text Box 3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1" name="Text Box 3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2" name="Text Box 3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3" name="Text Box 3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4" name="Text Box 3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5" name="Text Box 3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6" name="Text Box 3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7" name="Text Box 3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8" name="Text Box 3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09" name="Text Box 3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0" name="Text Box 3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1" name="Text Box 3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2" name="Text Box 3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3" name="Text Box 3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4" name="Text Box 3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5" name="Text Box 3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6" name="Text Box 3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7" name="Text Box 3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8" name="Text Box 3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19" name="Text Box 3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0" name="Text Box 3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1" name="Text Box 3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2" name="Text Box 3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3" name="Text Box 3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4" name="Text Box 3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5" name="Text Box 3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6" name="Text Box 3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7" name="Text Box 3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8" name="Text Box 3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29" name="Text Box 3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0" name="Text Box 3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1" name="Text Box 3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2" name="Text Box 3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3" name="Text Box 3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4" name="Text Box 3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5" name="Text Box 3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6" name="Text Box 3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7" name="Text Box 3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8" name="Text Box 3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39" name="Text Box 3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0" name="Text Box 3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1" name="Text Box 3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2" name="Text Box 3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3" name="Text Box 3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4" name="Text Box 3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5" name="Text Box 3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6" name="Text Box 3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7" name="Text Box 3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8" name="Text Box 3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49" name="Text Box 3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0" name="Text Box 35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1" name="Text Box 35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2" name="Text Box 35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3" name="Text Box 35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4" name="Text Box 35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5" name="Text Box 35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6" name="Text Box 35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7" name="Text Box 35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8" name="Text Box 35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59" name="Text Box 35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0" name="Text Box 35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1" name="Text Box 35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2" name="Text Box 35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3" name="Text Box 35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4" name="Text Box 35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5" name="Text Box 35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6" name="Text Box 35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7" name="Text Box 35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8" name="Text Box 35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69" name="Text Box 35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0" name="Text Box 35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1" name="Text Box 35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2" name="Text Box 35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3" name="Text Box 35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4" name="Text Box 35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5" name="Text Box 35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6" name="Text Box 35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7" name="Text Box 35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8" name="Text Box 35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79" name="Text Box 35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0" name="Text Box 35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1" name="Text Box 35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2" name="Text Box 35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3" name="Text Box 35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4" name="Text Box 35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5" name="Text Box 35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6" name="Text Box 35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7" name="Text Box 35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8" name="Text Box 35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89" name="Text Box 35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0" name="Text Box 35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1" name="Text Box 35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2" name="Text Box 35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3" name="Text Box 35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4" name="Text Box 35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5" name="Text Box 35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6" name="Text Box 35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7" name="Text Box 35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8" name="Text Box 35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099" name="Text Box 35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0" name="Text Box 36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1" name="Text Box 36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2" name="Text Box 36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3" name="Text Box 36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4" name="Text Box 36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5" name="Text Box 36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6" name="Text Box 36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7" name="Text Box 36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8" name="Text Box 36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09" name="Text Box 36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0" name="Text Box 36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1" name="Text Box 36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2" name="Text Box 36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3" name="Text Box 36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4" name="Text Box 36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5" name="Text Box 36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6" name="Text Box 36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7" name="Text Box 36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8" name="Text Box 36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19" name="Text Box 36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0" name="Text Box 36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1" name="Text Box 36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2" name="Text Box 36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3" name="Text Box 36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4" name="Text Box 36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5" name="Text Box 36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6" name="Text Box 36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7" name="Text Box 36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8" name="Text Box 36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29" name="Text Box 36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0" name="Text Box 36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1" name="Text Box 36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2" name="Text Box 36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3" name="Text Box 36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4" name="Text Box 36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5" name="Text Box 36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6" name="Text Box 36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7" name="Text Box 36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8" name="Text Box 36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39" name="Text Box 36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0" name="Text Box 36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1" name="Text Box 36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2" name="Text Box 36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3" name="Text Box 3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4" name="Text Box 3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5" name="Text Box 3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6" name="Text Box 3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7" name="Text Box 36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8" name="Text Box 36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49" name="Text Box 36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0" name="Text Box 36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1" name="Text Box 36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2" name="Text Box 36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3" name="Text Box 36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4" name="Text Box 36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5" name="Text Box 36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6" name="Text Box 36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7" name="Text Box 36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8" name="Text Box 36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59" name="Text Box 36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0" name="Text Box 36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1" name="Text Box 36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2" name="Text Box 36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3" name="Text Box 36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4" name="Text Box 36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5" name="Text Box 36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6" name="Text Box 36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7" name="Text Box 36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8" name="Text Box 36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69" name="Text Box 36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0" name="Text Box 36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1" name="Text Box 36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2" name="Text Box 36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3" name="Text Box 36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4" name="Text Box 36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5" name="Text Box 36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6" name="Text Box 36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7" name="Text Box 36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8" name="Text Box 36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79" name="Text Box 36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0" name="Text Box 36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1" name="Text Box 36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2" name="Text Box 36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3" name="Text Box 36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4" name="Text Box 36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5" name="Text Box 36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6" name="Text Box 36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7" name="Text Box 36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8" name="Text Box 36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89" name="Text Box 36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0" name="Text Box 36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1" name="Text Box 36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2" name="Text Box 36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3" name="Text Box 36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4" name="Text Box 36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5" name="Text Box 36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6" name="Text Box 36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7" name="Text Box 36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8" name="Text Box 36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199" name="Text Box 36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0" name="Text Box 37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1" name="Text Box 37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2" name="Text Box 37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3" name="Text Box 37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4" name="Text Box 37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5" name="Text Box 37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6" name="Text Box 37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7" name="Text Box 37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8" name="Text Box 37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09" name="Text Box 37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0" name="Text Box 37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1" name="Text Box 37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2" name="Text Box 37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3" name="Text Box 37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4" name="Text Box 37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5" name="Text Box 37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6" name="Text Box 37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7" name="Text Box 37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8" name="Text Box 37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19" name="Text Box 37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0" name="Text Box 37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1" name="Text Box 37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2" name="Text Box 37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3" name="Text Box 37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4" name="Text Box 37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5" name="Text Box 37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6" name="Text Box 37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7" name="Text Box 37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8" name="Text Box 37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29" name="Text Box 37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0" name="Text Box 37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1" name="Text Box 37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2" name="Text Box 37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3" name="Text Box 37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4" name="Text Box 37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5" name="Text Box 37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6" name="Text Box 37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7" name="Text Box 37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8" name="Text Box 37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39" name="Text Box 37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0" name="Text Box 37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1" name="Text Box 37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2" name="Text Box 37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3" name="Text Box 37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4" name="Text Box 37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5" name="Text Box 37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6" name="Text Box 37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7" name="Text Box 37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8" name="Text Box 37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49" name="Text Box 37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0" name="Text Box 37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1" name="Text Box 37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2" name="Text Box 37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3" name="Text Box 37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4" name="Text Box 37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5" name="Text Box 37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6" name="Text Box 37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7" name="Text Box 37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8" name="Text Box 37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59" name="Text Box 37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0" name="Text Box 37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1" name="Text Box 37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2" name="Text Box 37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3" name="Text Box 37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4" name="Text Box 37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5" name="Text Box 37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6" name="Text Box 37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7" name="Text Box 37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8" name="Text Box 37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69" name="Text Box 37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0" name="Text Box 37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1" name="Text Box 37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2" name="Text Box 37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3" name="Text Box 37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4" name="Text Box 37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5" name="Text Box 37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6" name="Text Box 37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7" name="Text Box 37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8" name="Text Box 37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79" name="Text Box 37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0" name="Text Box 37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1" name="Text Box 37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2" name="Text Box 37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3" name="Text Box 37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4" name="Text Box 37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5" name="Text Box 37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6" name="Text Box 37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7" name="Text Box 37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8" name="Text Box 37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89" name="Text Box 37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0" name="Text Box 37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1" name="Text Box 37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2" name="Text Box 37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3" name="Text Box 37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4" name="Text Box 37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5" name="Text Box 37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6" name="Text Box 37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7" name="Text Box 37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8" name="Text Box 37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299" name="Text Box 37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0" name="Text Box 38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1" name="Text Box 38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2" name="Text Box 38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3" name="Text Box 38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4" name="Text Box 38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5" name="Text Box 38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6" name="Text Box 38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7" name="Text Box 38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8" name="Text Box 38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09" name="Text Box 38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0" name="Text Box 38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1" name="Text Box 38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2" name="Text Box 38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3" name="Text Box 38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4" name="Text Box 38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5" name="Text Box 38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6" name="Text Box 38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7" name="Text Box 38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8" name="Text Box 38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19" name="Text Box 38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0" name="Text Box 38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1" name="Text Box 38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2" name="Text Box 38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3" name="Text Box 38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4" name="Text Box 38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5" name="Text Box 38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6" name="Text Box 38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7" name="Text Box 38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8" name="Text Box 38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29" name="Text Box 38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0" name="Text Box 38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1" name="Text Box 38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2" name="Text Box 38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3" name="Text Box 38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4" name="Text Box 38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5" name="Text Box 38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6" name="Text Box 38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7" name="Text Box 38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8" name="Text Box 38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39" name="Text Box 38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0" name="Text Box 38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1" name="Text Box 38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2" name="Text Box 38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3" name="Text Box 38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4" name="Text Box 38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5" name="Text Box 38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6" name="Text Box 38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7" name="Text Box 38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8" name="Text Box 38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49" name="Text Box 38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0" name="Text Box 38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1" name="Text Box 38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2" name="Text Box 38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3" name="Text Box 38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4" name="Text Box 38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5" name="Text Box 38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6" name="Text Box 38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7" name="Text Box 38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8" name="Text Box 38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59" name="Text Box 38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0" name="Text Box 38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1" name="Text Box 38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2" name="Text Box 38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3" name="Text Box 38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4" name="Text Box 38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5" name="Text Box 38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6" name="Text Box 38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7" name="Text Box 38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8" name="Text Box 38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69" name="Text Box 38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0" name="Text Box 38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1" name="Text Box 38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2" name="Text Box 38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3" name="Text Box 38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4" name="Text Box 38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5" name="Text Box 38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6" name="Text Box 38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7" name="Text Box 38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8" name="Text Box 38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79" name="Text Box 38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0" name="Text Box 38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1" name="Text Box 38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2" name="Text Box 38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3" name="Text Box 38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4" name="Text Box 38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5" name="Text Box 38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6" name="Text Box 38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7" name="Text Box 38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8" name="Text Box 38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89" name="Text Box 38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0" name="Text Box 38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1" name="Text Box 38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2" name="Text Box 38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3" name="Text Box 38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4" name="Text Box 38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5" name="Text Box 38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6" name="Text Box 38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7" name="Text Box 38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8" name="Text Box 38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399" name="Text Box 38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0" name="Text Box 39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1" name="Text Box 39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2" name="Text Box 39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3" name="Text Box 39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4" name="Text Box 39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5" name="Text Box 39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6" name="Text Box 39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7" name="Text Box 39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8" name="Text Box 39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09" name="Text Box 39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0" name="Text Box 39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1" name="Text Box 39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2" name="Text Box 39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3" name="Text Box 39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4" name="Text Box 39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5" name="Text Box 39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6" name="Text Box 39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7" name="Text Box 39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8" name="Text Box 39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19" name="Text Box 39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0" name="Text Box 39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1" name="Text Box 39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2" name="Text Box 39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3" name="Text Box 39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4" name="Text Box 39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5" name="Text Box 39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6" name="Text Box 39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7" name="Text Box 39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8" name="Text Box 39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29" name="Text Box 39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0" name="Text Box 39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1" name="Text Box 39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2" name="Text Box 39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3" name="Text Box 39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4" name="Text Box 39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5" name="Text Box 39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6" name="Text Box 39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7" name="Text Box 39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8" name="Text Box 39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39" name="Text Box 39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40" name="Text Box 39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8"/>
    <xdr:sp macro="" textlink="">
      <xdr:nvSpPr>
        <xdr:cNvPr id="6441" name="Text Box 39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42" name="Text Box 394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43" name="Text Box 394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44" name="Text Box 394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45" name="Text Box 394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46" name="Text Box 394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47" name="Text Box 394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48" name="Text Box 394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49" name="Text Box 394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0" name="Text Box 395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1" name="Text Box 395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2" name="Text Box 395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3" name="Text Box 395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4" name="Text Box 395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5" name="Text Box 395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6" name="Text Box 395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7" name="Text Box 395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8" name="Text Box 395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59" name="Text Box 395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0" name="Text Box 396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1" name="Text Box 396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2" name="Text Box 396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3" name="Text Box 396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4" name="Text Box 396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5" name="Text Box 396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6" name="Text Box 396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7" name="Text Box 396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8" name="Text Box 396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69" name="Text Box 396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0" name="Text Box 397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1" name="Text Box 397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2" name="Text Box 397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3" name="Text Box 397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4" name="Text Box 397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5" name="Text Box 397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6" name="Text Box 397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7" name="Text Box 397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8" name="Text Box 397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85725" cy="205409"/>
    <xdr:sp macro="" textlink="">
      <xdr:nvSpPr>
        <xdr:cNvPr id="6479" name="Text Box 397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0" name="Text Box 25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1" name="Text Box 25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2" name="Text Box 25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3" name="Text Box 25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4" name="Text Box 25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5" name="Text Box 25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6" name="Text Box 25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7" name="Text Box 25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8" name="Text Box 25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89" name="Text Box 25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0" name="Text Box 25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1" name="Text Box 25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2" name="Text Box 25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3" name="Text Box 25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4" name="Text Box 26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5" name="Text Box 26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6" name="Text Box 26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7" name="Text Box 26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8" name="Text Box 26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499" name="Text Box 26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0" name="Text Box 26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1" name="Text Box 26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2" name="Text Box 26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3" name="Text Box 26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4" name="Text Box 26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5" name="Text Box 26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6" name="Text Box 26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7" name="Text Box 26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8" name="Text Box 26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09" name="Text Box 26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0" name="Text Box 26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1" name="Text Box 26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2" name="Text Box 26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3" name="Text Box 26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4" name="Text Box 26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5" name="Text Box 26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6" name="Text Box 26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7" name="Text Box 26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8" name="Text Box 26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19" name="Text Box 26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0" name="Text Box 26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1" name="Text Box 26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2" name="Text Box 26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3" name="Text Box 26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4" name="Text Box 26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5" name="Text Box 26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6" name="Text Box 26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7" name="Text Box 26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8" name="Text Box 26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29" name="Text Box 26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0" name="Text Box 26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1" name="Text Box 26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2" name="Text Box 26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3" name="Text Box 26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4" name="Text Box 26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5" name="Text Box 26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6" name="Text Box 26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7" name="Text Box 26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8" name="Text Box 26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39" name="Text Box 26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0" name="Text Box 26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1" name="Text Box 26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2" name="Text Box 26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3" name="Text Box 26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4" name="Text Box 26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5" name="Text Box 26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6" name="Text Box 26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7" name="Text Box 26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8" name="Text Box 26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49" name="Text Box 26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0" name="Text Box 26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1" name="Text Box 26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2" name="Text Box 27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3" name="Text Box 27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4" name="Text Box 27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5" name="Text Box 27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6" name="Text Box 27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7" name="Text Box 27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8" name="Text Box 27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59" name="Text Box 27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0" name="Text Box 27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1" name="Text Box 27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2" name="Text Box 27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3" name="Text Box 27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4" name="Text Box 27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5" name="Text Box 27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6" name="Text Box 27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7" name="Text Box 27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8" name="Text Box 27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69" name="Text Box 27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0" name="Text Box 27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1" name="Text Box 27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2" name="Text Box 27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3" name="Text Box 27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4" name="Text Box 27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5" name="Text Box 27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6" name="Text Box 27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7" name="Text Box 27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8" name="Text Box 27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79" name="Text Box 27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0" name="Text Box 27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1" name="Text Box 27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2" name="Text Box 27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3" name="Text Box 27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4" name="Text Box 27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5" name="Text Box 27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6" name="Text Box 27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7" name="Text Box 27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8" name="Text Box 27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89" name="Text Box 27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0" name="Text Box 27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1" name="Text Box 27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2" name="Text Box 27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3" name="Text Box 27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4" name="Text Box 27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5" name="Text Box 27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6" name="Text Box 27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7" name="Text Box 27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8" name="Text Box 27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599" name="Text Box 27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0" name="Text Box 27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1" name="Text Box 27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2" name="Text Box 27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3" name="Text Box 27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4" name="Text Box 27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5" name="Text Box 27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6" name="Text Box 27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7" name="Text Box 27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8" name="Text Box 27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09" name="Text Box 27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0" name="Text Box 27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1" name="Text Box 27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2" name="Text Box 27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3" name="Text Box 27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4" name="Text Box 27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5" name="Text Box 27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6" name="Text Box 27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7" name="Text Box 27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8" name="Text Box 27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19" name="Text Box 27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0" name="Text Box 27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1" name="Text Box 27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2" name="Text Box 27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3" name="Text Box 27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4" name="Text Box 27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5" name="Text Box 27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6" name="Text Box 27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7" name="Text Box 27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8" name="Text Box 27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29" name="Text Box 27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0" name="Text Box 27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1" name="Text Box 27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2" name="Text Box 27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3" name="Text Box 27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4" name="Text Box 27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5" name="Text Box 27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6" name="Text Box 27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7" name="Text Box 27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8" name="Text Box 27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39" name="Text Box 27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0" name="Text Box 27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1" name="Text Box 27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2" name="Text Box 27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3" name="Text Box 27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4" name="Text Box 27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5" name="Text Box 27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6" name="Text Box 27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7" name="Text Box 27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8" name="Text Box 27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49" name="Text Box 27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0" name="Text Box 27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1" name="Text Box 27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2" name="Text Box 28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3" name="Text Box 28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4" name="Text Box 28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5" name="Text Box 28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6" name="Text Box 28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7" name="Text Box 28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8" name="Text Box 28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59" name="Text Box 28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0" name="Text Box 28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1" name="Text Box 28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2" name="Text Box 28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3" name="Text Box 28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4" name="Text Box 28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5" name="Text Box 28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6" name="Text Box 28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7" name="Text Box 28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8" name="Text Box 28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69" name="Text Box 28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0" name="Text Box 28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1" name="Text Box 28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2" name="Text Box 28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3" name="Text Box 28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4" name="Text Box 28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5" name="Text Box 28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6" name="Text Box 28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7" name="Text Box 28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8" name="Text Box 28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79" name="Text Box 28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0" name="Text Box 28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1" name="Text Box 28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2" name="Text Box 28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3" name="Text Box 28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4" name="Text Box 28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5" name="Text Box 28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6" name="Text Box 28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7" name="Text Box 28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8" name="Text Box 28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89" name="Text Box 28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0" name="Text Box 28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1" name="Text Box 28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2" name="Text Box 28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3" name="Text Box 28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4" name="Text Box 28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5" name="Text Box 28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6" name="Text Box 28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7" name="Text Box 28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8" name="Text Box 28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699" name="Text Box 28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0" name="Text Box 28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1" name="Text Box 28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2" name="Text Box 28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3" name="Text Box 28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4" name="Text Box 28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5" name="Text Box 28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6" name="Text Box 28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7" name="Text Box 28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8" name="Text Box 28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09" name="Text Box 28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0" name="Text Box 28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1" name="Text Box 28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2" name="Text Box 28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3" name="Text Box 28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4" name="Text Box 28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5" name="Text Box 28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6" name="Text Box 28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7" name="Text Box 28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8" name="Text Box 28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19" name="Text Box 28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0" name="Text Box 28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1" name="Text Box 28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2" name="Text Box 28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3" name="Text Box 28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4" name="Text Box 28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5" name="Text Box 28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6" name="Text Box 28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7" name="Text Box 28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8" name="Text Box 28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29" name="Text Box 28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0" name="Text Box 28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1" name="Text Box 28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2" name="Text Box 28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3" name="Text Box 28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4" name="Text Box 28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5" name="Text Box 28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6" name="Text Box 28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7" name="Text Box 28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8" name="Text Box 28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39" name="Text Box 28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0" name="Text Box 28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1" name="Text Box 28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2" name="Text Box 28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3" name="Text Box 28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4" name="Text Box 28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5" name="Text Box 28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6" name="Text Box 28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7" name="Text Box 28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8" name="Text Box 28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49" name="Text Box 28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0" name="Text Box 28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1" name="Text Box 28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2" name="Text Box 29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3" name="Text Box 29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4" name="Text Box 29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5" name="Text Box 29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6" name="Text Box 29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7" name="Text Box 29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8" name="Text Box 29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59" name="Text Box 29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0" name="Text Box 29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1" name="Text Box 29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2" name="Text Box 29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3" name="Text Box 29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4" name="Text Box 29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5" name="Text Box 29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6" name="Text Box 29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7" name="Text Box 29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8" name="Text Box 29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69" name="Text Box 29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0" name="Text Box 29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1" name="Text Box 29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2" name="Text Box 29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3" name="Text Box 29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4" name="Text Box 29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5" name="Text Box 29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6" name="Text Box 29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7" name="Text Box 29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8" name="Text Box 29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79" name="Text Box 29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0" name="Text Box 29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1" name="Text Box 29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2" name="Text Box 29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3" name="Text Box 29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4" name="Text Box 29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5" name="Text Box 29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6" name="Text Box 29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7" name="Text Box 29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8" name="Text Box 29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89" name="Text Box 29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0" name="Text Box 29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1" name="Text Box 29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2" name="Text Box 29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3" name="Text Box 29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4" name="Text Box 29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5" name="Text Box 29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6" name="Text Box 29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7" name="Text Box 29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8" name="Text Box 29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799" name="Text Box 29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0" name="Text Box 29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1" name="Text Box 29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2" name="Text Box 29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3" name="Text Box 29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4" name="Text Box 29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5" name="Text Box 29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6" name="Text Box 29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7" name="Text Box 29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8" name="Text Box 29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09" name="Text Box 29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0" name="Text Box 29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1" name="Text Box 29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2" name="Text Box 29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3" name="Text Box 29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4" name="Text Box 29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5" name="Text Box 29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6" name="Text Box 29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7" name="Text Box 29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8" name="Text Box 29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19" name="Text Box 29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0" name="Text Box 29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1" name="Text Box 29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2" name="Text Box 29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3" name="Text Box 29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4" name="Text Box 29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5" name="Text Box 29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6" name="Text Box 29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7" name="Text Box 29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8" name="Text Box 29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29" name="Text Box 29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0" name="Text Box 29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1" name="Text Box 29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2" name="Text Box 29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3" name="Text Box 29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4" name="Text Box 29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5" name="Text Box 29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6" name="Text Box 29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7" name="Text Box 29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8" name="Text Box 29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39" name="Text Box 29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0" name="Text Box 29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1" name="Text Box 29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2" name="Text Box 29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3" name="Text Box 29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4" name="Text Box 29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5" name="Text Box 29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6" name="Text Box 29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7" name="Text Box 29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8" name="Text Box 29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49" name="Text Box 29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0" name="Text Box 29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1" name="Text Box 29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2" name="Text Box 30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3" name="Text Box 30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4" name="Text Box 30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5" name="Text Box 30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6" name="Text Box 30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7" name="Text Box 30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8" name="Text Box 30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59" name="Text Box 30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0" name="Text Box 30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1" name="Text Box 30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2" name="Text Box 30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3" name="Text Box 30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4" name="Text Box 30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5" name="Text Box 30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6" name="Text Box 30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7" name="Text Box 30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8" name="Text Box 30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69" name="Text Box 30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0" name="Text Box 30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1" name="Text Box 30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2" name="Text Box 30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3" name="Text Box 30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4" name="Text Box 30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5" name="Text Box 30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6" name="Text Box 30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7" name="Text Box 30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8" name="Text Box 30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79" name="Text Box 30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0" name="Text Box 30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1" name="Text Box 30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2" name="Text Box 30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3" name="Text Box 30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4" name="Text Box 30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5" name="Text Box 30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6" name="Text Box 30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7" name="Text Box 30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8" name="Text Box 30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89" name="Text Box 30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0" name="Text Box 30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1" name="Text Box 30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2" name="Text Box 30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3" name="Text Box 30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4" name="Text Box 30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5" name="Text Box 30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6" name="Text Box 30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7" name="Text Box 30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8" name="Text Box 30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899" name="Text Box 30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0" name="Text Box 30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1" name="Text Box 30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2" name="Text Box 30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3" name="Text Box 30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4" name="Text Box 30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5" name="Text Box 30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6" name="Text Box 30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7" name="Text Box 30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8" name="Text Box 30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09" name="Text Box 30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0" name="Text Box 30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1" name="Text Box 30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2" name="Text Box 30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3" name="Text Box 30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4" name="Text Box 30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5" name="Text Box 30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6" name="Text Box 30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7" name="Text Box 30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8" name="Text Box 30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19" name="Text Box 30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0" name="Text Box 30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1" name="Text Box 30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2" name="Text Box 30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3" name="Text Box 30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4" name="Text Box 30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5" name="Text Box 30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6" name="Text Box 30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7" name="Text Box 30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8" name="Text Box 30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29" name="Text Box 30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0" name="Text Box 30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1" name="Text Box 30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2" name="Text Box 30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3" name="Text Box 30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4" name="Text Box 30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5" name="Text Box 30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6" name="Text Box 30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7" name="Text Box 30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8" name="Text Box 30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39" name="Text Box 30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0" name="Text Box 30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1" name="Text Box 30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2" name="Text Box 30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3" name="Text Box 30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4" name="Text Box 30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5" name="Text Box 30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6" name="Text Box 30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7" name="Text Box 30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8" name="Text Box 30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49" name="Text Box 30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0" name="Text Box 30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1" name="Text Box 30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2" name="Text Box 31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3" name="Text Box 31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4" name="Text Box 31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5" name="Text Box 31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6" name="Text Box 31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7" name="Text Box 31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8" name="Text Box 31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59" name="Text Box 31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0" name="Text Box 31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1" name="Text Box 31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2" name="Text Box 31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3" name="Text Box 31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4" name="Text Box 31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5" name="Text Box 31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6" name="Text Box 31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7" name="Text Box 31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8" name="Text Box 31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69" name="Text Box 31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0" name="Text Box 31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1" name="Text Box 31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2" name="Text Box 31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3" name="Text Box 31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4" name="Text Box 31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5" name="Text Box 31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6" name="Text Box 31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7" name="Text Box 31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8" name="Text Box 31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79" name="Text Box 31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0" name="Text Box 31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1" name="Text Box 31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2" name="Text Box 31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3" name="Text Box 31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4" name="Text Box 31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5" name="Text Box 31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6" name="Text Box 31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7" name="Text Box 31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8" name="Text Box 31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89" name="Text Box 31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0" name="Text Box 31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1" name="Text Box 31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2" name="Text Box 31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3" name="Text Box 31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4" name="Text Box 31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5" name="Text Box 31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6" name="Text Box 31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7" name="Text Box 31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8" name="Text Box 31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6999" name="Text Box 31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0" name="Text Box 31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1" name="Text Box 31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2" name="Text Box 31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3" name="Text Box 31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4" name="Text Box 31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5" name="Text Box 31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6" name="Text Box 31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7" name="Text Box 31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8" name="Text Box 31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09" name="Text Box 31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0" name="Text Box 31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1" name="Text Box 31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2" name="Text Box 31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3" name="Text Box 31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4" name="Text Box 31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5" name="Text Box 31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6" name="Text Box 31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7" name="Text Box 31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8" name="Text Box 31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19" name="Text Box 31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0" name="Text Box 31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1" name="Text Box 31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2" name="Text Box 31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3" name="Text Box 31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4" name="Text Box 31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5" name="Text Box 31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6" name="Text Box 31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7" name="Text Box 31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8" name="Text Box 31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29" name="Text Box 31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0" name="Text Box 31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1" name="Text Box 31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2" name="Text Box 31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3" name="Text Box 31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4" name="Text Box 31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5" name="Text Box 31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6" name="Text Box 31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7" name="Text Box 31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8" name="Text Box 31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39" name="Text Box 31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0" name="Text Box 31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1" name="Text Box 31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2" name="Text Box 31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3" name="Text Box 31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4" name="Text Box 31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5" name="Text Box 31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6" name="Text Box 31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7" name="Text Box 31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8" name="Text Box 31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49" name="Text Box 31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0" name="Text Box 31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1" name="Text Box 31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2" name="Text Box 32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3" name="Text Box 32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4" name="Text Box 32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5" name="Text Box 32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6" name="Text Box 32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7" name="Text Box 32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8" name="Text Box 32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59" name="Text Box 32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0" name="Text Box 32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1" name="Text Box 32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2" name="Text Box 32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3" name="Text Box 32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4" name="Text Box 32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5" name="Text Box 32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6" name="Text Box 32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7" name="Text Box 32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8" name="Text Box 32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69" name="Text Box 32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0" name="Text Box 32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1" name="Text Box 32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2" name="Text Box 32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3" name="Text Box 32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4" name="Text Box 32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5" name="Text Box 32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6" name="Text Box 32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7" name="Text Box 32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8" name="Text Box 32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79" name="Text Box 32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0" name="Text Box 32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1" name="Text Box 32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2" name="Text Box 32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3" name="Text Box 32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4" name="Text Box 32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5" name="Text Box 32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6" name="Text Box 32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7" name="Text Box 32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8" name="Text Box 32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89" name="Text Box 32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0" name="Text Box 32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1" name="Text Box 32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2" name="Text Box 32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3" name="Text Box 32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4" name="Text Box 32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5" name="Text Box 32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6" name="Text Box 32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7" name="Text Box 32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8" name="Text Box 32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099" name="Text Box 32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0" name="Text Box 32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1" name="Text Box 32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2" name="Text Box 32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3" name="Text Box 32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4" name="Text Box 32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5" name="Text Box 32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6" name="Text Box 32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7" name="Text Box 32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8" name="Text Box 32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09" name="Text Box 32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0" name="Text Box 32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1" name="Text Box 32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2" name="Text Box 32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3" name="Text Box 32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4" name="Text Box 32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5" name="Text Box 32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6" name="Text Box 32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7" name="Text Box 32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8" name="Text Box 32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19" name="Text Box 32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0" name="Text Box 32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1" name="Text Box 32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2" name="Text Box 32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3" name="Text Box 32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4" name="Text Box 32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5" name="Text Box 32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6" name="Text Box 32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7" name="Text Box 32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8" name="Text Box 32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29" name="Text Box 32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0" name="Text Box 32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1" name="Text Box 32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2" name="Text Box 32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3" name="Text Box 32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4" name="Text Box 32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5" name="Text Box 32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6" name="Text Box 32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7" name="Text Box 32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8" name="Text Box 32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39" name="Text Box 32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0" name="Text Box 32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1" name="Text Box 32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2" name="Text Box 32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3" name="Text Box 32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4" name="Text Box 32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5" name="Text Box 32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6" name="Text Box 32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7" name="Text Box 32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8" name="Text Box 32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49" name="Text Box 32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0" name="Text Box 32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1" name="Text Box 32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2" name="Text Box 33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3" name="Text Box 33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4" name="Text Box 33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5" name="Text Box 33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6" name="Text Box 33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7" name="Text Box 33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8" name="Text Box 33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59" name="Text Box 33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0" name="Text Box 33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1" name="Text Box 33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2" name="Text Box 33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3" name="Text Box 33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4" name="Text Box 33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5" name="Text Box 33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6" name="Text Box 33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7" name="Text Box 33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8" name="Text Box 33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69" name="Text Box 33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0" name="Text Box 33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1" name="Text Box 33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2" name="Text Box 33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3" name="Text Box 33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4" name="Text Box 33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5" name="Text Box 33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6" name="Text Box 33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7" name="Text Box 33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8" name="Text Box 33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79" name="Text Box 33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0" name="Text Box 33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1" name="Text Box 33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2" name="Text Box 33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3" name="Text Box 33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4" name="Text Box 33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5" name="Text Box 33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6" name="Text Box 33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7" name="Text Box 33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8" name="Text Box 33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89" name="Text Box 33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0" name="Text Box 33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1" name="Text Box 33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2" name="Text Box 33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3" name="Text Box 33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4" name="Text Box 33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5" name="Text Box 33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6" name="Text Box 33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7" name="Text Box 33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8" name="Text Box 33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199" name="Text Box 33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0" name="Text Box 33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1" name="Text Box 33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2" name="Text Box 33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3" name="Text Box 33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4" name="Text Box 33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5" name="Text Box 33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6" name="Text Box 33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7" name="Text Box 33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8" name="Text Box 33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09" name="Text Box 33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0" name="Text Box 33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1" name="Text Box 33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2" name="Text Box 33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3" name="Text Box 33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4" name="Text Box 33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5" name="Text Box 33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6" name="Text Box 33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7" name="Text Box 33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8" name="Text Box 33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19" name="Text Box 33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0" name="Text Box 33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1" name="Text Box 33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2" name="Text Box 33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3" name="Text Box 33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4" name="Text Box 33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5" name="Text Box 33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6" name="Text Box 33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7" name="Text Box 33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8" name="Text Box 33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29" name="Text Box 33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0" name="Text Box 33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1" name="Text Box 33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2" name="Text Box 33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3" name="Text Box 33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4" name="Text Box 33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5" name="Text Box 33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6" name="Text Box 33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7" name="Text Box 33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8" name="Text Box 33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39" name="Text Box 33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0" name="Text Box 33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1" name="Text Box 33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2" name="Text Box 33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3" name="Text Box 33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4" name="Text Box 33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5" name="Text Box 33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6" name="Text Box 33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7" name="Text Box 33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8" name="Text Box 33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49" name="Text Box 33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0" name="Text Box 33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1" name="Text Box 33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2" name="Text Box 34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3" name="Text Box 34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4" name="Text Box 34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5" name="Text Box 34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6" name="Text Box 34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7" name="Text Box 34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8" name="Text Box 34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59" name="Text Box 34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0" name="Text Box 34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1" name="Text Box 34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2" name="Text Box 34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3" name="Text Box 34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4" name="Text Box 34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5" name="Text Box 34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6" name="Text Box 34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7" name="Text Box 34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8" name="Text Box 34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69" name="Text Box 34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0" name="Text Box 34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1" name="Text Box 34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2" name="Text Box 34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3" name="Text Box 34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4" name="Text Box 34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5" name="Text Box 34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6" name="Text Box 34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7" name="Text Box 34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8" name="Text Box 34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79" name="Text Box 34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0" name="Text Box 34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1" name="Text Box 34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2" name="Text Box 34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3" name="Text Box 34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4" name="Text Box 34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5" name="Text Box 34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6" name="Text Box 34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7" name="Text Box 34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8" name="Text Box 34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89" name="Text Box 34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0" name="Text Box 34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1" name="Text Box 34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2" name="Text Box 34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3" name="Text Box 34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4" name="Text Box 34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5" name="Text Box 34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6" name="Text Box 34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7" name="Text Box 34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8" name="Text Box 34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299" name="Text Box 34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0" name="Text Box 34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1" name="Text Box 34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2" name="Text Box 34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3" name="Text Box 34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4" name="Text Box 34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5" name="Text Box 34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6" name="Text Box 34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7" name="Text Box 34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8" name="Text Box 34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09" name="Text Box 34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0" name="Text Box 34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1" name="Text Box 34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2" name="Text Box 34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3" name="Text Box 34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4" name="Text Box 34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5" name="Text Box 34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6" name="Text Box 34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7" name="Text Box 34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8" name="Text Box 34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19" name="Text Box 34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0" name="Text Box 34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1" name="Text Box 34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2" name="Text Box 34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3" name="Text Box 34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4" name="Text Box 34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5" name="Text Box 34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6" name="Text Box 34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7" name="Text Box 34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8" name="Text Box 34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29" name="Text Box 34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0" name="Text Box 34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1" name="Text Box 34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2" name="Text Box 34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3" name="Text Box 34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4" name="Text Box 34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5" name="Text Box 34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6" name="Text Box 34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7" name="Text Box 34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8" name="Text Box 34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39" name="Text Box 34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0" name="Text Box 34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1" name="Text Box 34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2" name="Text Box 34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3" name="Text Box 34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4" name="Text Box 34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5" name="Text Box 34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6" name="Text Box 34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7" name="Text Box 34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8" name="Text Box 34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49" name="Text Box 34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0" name="Text Box 34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1" name="Text Box 34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2" name="Text Box 35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3" name="Text Box 35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4" name="Text Box 35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5" name="Text Box 35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6" name="Text Box 35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7" name="Text Box 35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8" name="Text Box 35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59" name="Text Box 35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0" name="Text Box 35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1" name="Text Box 35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2" name="Text Box 35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3" name="Text Box 35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4" name="Text Box 35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5" name="Text Box 35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6" name="Text Box 35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7" name="Text Box 35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8" name="Text Box 35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69" name="Text Box 35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0" name="Text Box 35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1" name="Text Box 35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2" name="Text Box 35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3" name="Text Box 35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4" name="Text Box 35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5" name="Text Box 35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6" name="Text Box 35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7" name="Text Box 35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8" name="Text Box 35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79" name="Text Box 35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0" name="Text Box 35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1" name="Text Box 35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2" name="Text Box 35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3" name="Text Box 35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4" name="Text Box 35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5" name="Text Box 35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6" name="Text Box 35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7" name="Text Box 35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8" name="Text Box 35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89" name="Text Box 35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0" name="Text Box 35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1" name="Text Box 35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2" name="Text Box 35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3" name="Text Box 35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4" name="Text Box 35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5" name="Text Box 35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6" name="Text Box 35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7" name="Text Box 35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8" name="Text Box 35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399" name="Text Box 35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0" name="Text Box 35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1" name="Text Box 35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2" name="Text Box 35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3" name="Text Box 35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4" name="Text Box 35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5" name="Text Box 35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6" name="Text Box 35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7" name="Text Box 35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8" name="Text Box 35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09" name="Text Box 35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0" name="Text Box 35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1" name="Text Box 35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2" name="Text Box 35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3" name="Text Box 35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4" name="Text Box 35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5" name="Text Box 35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6" name="Text Box 35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7" name="Text Box 35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8" name="Text Box 35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19" name="Text Box 35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0" name="Text Box 35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1" name="Text Box 35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2" name="Text Box 35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3" name="Text Box 35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4" name="Text Box 35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5" name="Text Box 35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6" name="Text Box 35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7" name="Text Box 35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8" name="Text Box 35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29" name="Text Box 35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0" name="Text Box 35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1" name="Text Box 35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2" name="Text Box 35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3" name="Text Box 35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4" name="Text Box 35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5" name="Text Box 35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6" name="Text Box 35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7" name="Text Box 35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8" name="Text Box 35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39" name="Text Box 35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0" name="Text Box 35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1" name="Text Box 35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2" name="Text Box 35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3" name="Text Box 35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4" name="Text Box 35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5" name="Text Box 35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6" name="Text Box 35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7" name="Text Box 35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8" name="Text Box 35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49" name="Text Box 35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0" name="Text Box 35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1" name="Text Box 35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2" name="Text Box 36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3" name="Text Box 36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4" name="Text Box 36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5" name="Text Box 36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6" name="Text Box 36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7" name="Text Box 36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8" name="Text Box 36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59" name="Text Box 36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0" name="Text Box 36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1" name="Text Box 36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2" name="Text Box 36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3" name="Text Box 36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4" name="Text Box 36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5" name="Text Box 36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6" name="Text Box 36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7" name="Text Box 36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8" name="Text Box 36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69" name="Text Box 36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0" name="Text Box 36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1" name="Text Box 36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2" name="Text Box 36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3" name="Text Box 36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4" name="Text Box 36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5" name="Text Box 36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6" name="Text Box 36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7" name="Text Box 36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8" name="Text Box 36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79" name="Text Box 36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0" name="Text Box 36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1" name="Text Box 36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2" name="Text Box 36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3" name="Text Box 36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4" name="Text Box 36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5" name="Text Box 36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6" name="Text Box 36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7" name="Text Box 36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8" name="Text Box 36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89" name="Text Box 36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0" name="Text Box 36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1" name="Text Box 36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2" name="Text Box 36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3" name="Text Box 36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4" name="Text Box 36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5" name="Text Box 36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6" name="Text Box 36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7" name="Text Box 36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8" name="Text Box 36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499" name="Text Box 36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0" name="Text Box 36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1" name="Text Box 36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2" name="Text Box 36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3" name="Text Box 36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4" name="Text Box 36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5" name="Text Box 36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6" name="Text Box 36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7" name="Text Box 36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8" name="Text Box 36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09" name="Text Box 36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0" name="Text Box 36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1" name="Text Box 36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2" name="Text Box 36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3" name="Text Box 36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4" name="Text Box 36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5" name="Text Box 36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6" name="Text Box 36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7" name="Text Box 36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8" name="Text Box 36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19" name="Text Box 36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0" name="Text Box 36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1" name="Text Box 36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2" name="Text Box 36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3" name="Text Box 36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4" name="Text Box 36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5" name="Text Box 36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6" name="Text Box 36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7" name="Text Box 36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8" name="Text Box 36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29" name="Text Box 36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0" name="Text Box 36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1" name="Text Box 36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2" name="Text Box 36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3" name="Text Box 36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4" name="Text Box 36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5" name="Text Box 36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6" name="Text Box 36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7" name="Text Box 36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8" name="Text Box 36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39" name="Text Box 36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0" name="Text Box 36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1" name="Text Box 36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2" name="Text Box 36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3" name="Text Box 36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4" name="Text Box 36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5" name="Text Box 36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6" name="Text Box 36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7" name="Text Box 36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8" name="Text Box 36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49" name="Text Box 36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0" name="Text Box 36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1" name="Text Box 36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2" name="Text Box 37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3" name="Text Box 37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4" name="Text Box 37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5" name="Text Box 37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6" name="Text Box 37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7" name="Text Box 37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8" name="Text Box 37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59" name="Text Box 37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0" name="Text Box 37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1" name="Text Box 37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2" name="Text Box 37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3" name="Text Box 37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4" name="Text Box 37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5" name="Text Box 37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6" name="Text Box 37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7" name="Text Box 37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8" name="Text Box 37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69" name="Text Box 37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0" name="Text Box 37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1" name="Text Box 37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2" name="Text Box 37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3" name="Text Box 37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4" name="Text Box 37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5" name="Text Box 37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6" name="Text Box 37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7" name="Text Box 37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8" name="Text Box 37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79" name="Text Box 37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0" name="Text Box 37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1" name="Text Box 37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2" name="Text Box 37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3" name="Text Box 37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4" name="Text Box 37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5" name="Text Box 37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6" name="Text Box 37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7" name="Text Box 37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8" name="Text Box 37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89" name="Text Box 37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0" name="Text Box 37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1" name="Text Box 37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2" name="Text Box 37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3" name="Text Box 37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4" name="Text Box 37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5" name="Text Box 37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6" name="Text Box 37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7" name="Text Box 37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8" name="Text Box 37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599" name="Text Box 37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0" name="Text Box 37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1" name="Text Box 37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2" name="Text Box 37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3" name="Text Box 37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4" name="Text Box 37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5" name="Text Box 37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6" name="Text Box 37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7" name="Text Box 37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8" name="Text Box 37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09" name="Text Box 37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0" name="Text Box 37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1" name="Text Box 37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2" name="Text Box 37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3" name="Text Box 37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4" name="Text Box 37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5" name="Text Box 37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6" name="Text Box 37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7" name="Text Box 37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8" name="Text Box 37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19" name="Text Box 37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0" name="Text Box 37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1" name="Text Box 37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2" name="Text Box 37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3" name="Text Box 37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4" name="Text Box 37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5" name="Text Box 37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6" name="Text Box 37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7" name="Text Box 37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8" name="Text Box 37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29" name="Text Box 37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0" name="Text Box 37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1" name="Text Box 37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2" name="Text Box 37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3" name="Text Box 37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4" name="Text Box 37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5" name="Text Box 37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6" name="Text Box 37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7" name="Text Box 37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8" name="Text Box 37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39" name="Text Box 37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0" name="Text Box 37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1" name="Text Box 37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2" name="Text Box 37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3" name="Text Box 37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4" name="Text Box 37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5" name="Text Box 37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6" name="Text Box 37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7" name="Text Box 37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8" name="Text Box 37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49" name="Text Box 37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0" name="Text Box 37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1" name="Text Box 37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2" name="Text Box 38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3" name="Text Box 38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4" name="Text Box 38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5" name="Text Box 38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6" name="Text Box 38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7" name="Text Box 38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8" name="Text Box 38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59" name="Text Box 38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0" name="Text Box 38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1" name="Text Box 38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2" name="Text Box 38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3" name="Text Box 38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4" name="Text Box 38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5" name="Text Box 38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6" name="Text Box 38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7" name="Text Box 38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8" name="Text Box 38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69" name="Text Box 38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0" name="Text Box 38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1" name="Text Box 38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2" name="Text Box 38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3" name="Text Box 38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4" name="Text Box 38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5" name="Text Box 38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6" name="Text Box 38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7" name="Text Box 38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8" name="Text Box 38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79" name="Text Box 38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0" name="Text Box 38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1" name="Text Box 38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2" name="Text Box 38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3" name="Text Box 38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4" name="Text Box 38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5" name="Text Box 38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6" name="Text Box 38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7" name="Text Box 38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8" name="Text Box 38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89" name="Text Box 38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0" name="Text Box 38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1" name="Text Box 38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2" name="Text Box 38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3" name="Text Box 38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4" name="Text Box 38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5" name="Text Box 38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6" name="Text Box 38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7" name="Text Box 38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8" name="Text Box 38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699" name="Text Box 38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0" name="Text Box 38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1" name="Text Box 38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2" name="Text Box 38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3" name="Text Box 38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4" name="Text Box 38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5" name="Text Box 38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6" name="Text Box 38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7" name="Text Box 38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8" name="Text Box 38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09" name="Text Box 38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0" name="Text Box 38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1" name="Text Box 38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2" name="Text Box 38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3" name="Text Box 38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4" name="Text Box 38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5" name="Text Box 38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6" name="Text Box 38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7" name="Text Box 38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8" name="Text Box 38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19" name="Text Box 38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0" name="Text Box 38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1" name="Text Box 38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2" name="Text Box 38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3" name="Text Box 38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4" name="Text Box 38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5" name="Text Box 38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6" name="Text Box 38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7" name="Text Box 38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8" name="Text Box 38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29" name="Text Box 38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0" name="Text Box 38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1" name="Text Box 38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2" name="Text Box 38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3" name="Text Box 38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4" name="Text Box 38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5" name="Text Box 38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6" name="Text Box 38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7" name="Text Box 38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8" name="Text Box 38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39" name="Text Box 38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0" name="Text Box 38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1" name="Text Box 38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2" name="Text Box 38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3" name="Text Box 38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4" name="Text Box 38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5" name="Text Box 38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6" name="Text Box 38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7" name="Text Box 38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8" name="Text Box 38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49" name="Text Box 38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0" name="Text Box 38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1" name="Text Box 38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2" name="Text Box 39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3" name="Text Box 39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4" name="Text Box 39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5" name="Text Box 39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6" name="Text Box 39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7" name="Text Box 39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8" name="Text Box 39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59" name="Text Box 39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0" name="Text Box 39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1" name="Text Box 39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2" name="Text Box 39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3" name="Text Box 39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4" name="Text Box 39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5" name="Text Box 39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6" name="Text Box 39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7" name="Text Box 39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8" name="Text Box 39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69" name="Text Box 39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0" name="Text Box 39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1" name="Text Box 39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2" name="Text Box 39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3" name="Text Box 39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4" name="Text Box 39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5" name="Text Box 39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6" name="Text Box 39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7" name="Text Box 39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8" name="Text Box 39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79" name="Text Box 39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0" name="Text Box 39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1" name="Text Box 39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2" name="Text Box 39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3" name="Text Box 39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4" name="Text Box 39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5" name="Text Box 39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6" name="Text Box 39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7" name="Text Box 39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8" name="Text Box 39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89" name="Text Box 39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0" name="Text Box 39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1" name="Text Box 39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2" name="Text Box 39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3" name="Text Box 39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4" name="Text Box 39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5" name="Text Box 39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6" name="Text Box 39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7" name="Text Box 39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8" name="Text Box 39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799" name="Text Box 39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0" name="Text Box 39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1" name="Text Box 39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2" name="Text Box 39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3" name="Text Box 39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4" name="Text Box 39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5" name="Text Box 39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6" name="Text Box 39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7" name="Text Box 39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8" name="Text Box 39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09" name="Text Box 39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0" name="Text Box 39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1" name="Text Box 39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2" name="Text Box 39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3" name="Text Box 39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4" name="Text Box 39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5" name="Text Box 39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6" name="Text Box 39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7" name="Text Box 39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8" name="Text Box 39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19" name="Text Box 39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0" name="Text Box 39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1" name="Text Box 39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2" name="Text Box 39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3" name="Text Box 39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4" name="Text Box 39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5" name="Text Box 39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6" name="Text Box 39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7" name="Text Box 39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8" name="Text Box 39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29" name="Text Box 39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0" name="Text Box 39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1" name="Text Box 39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2" name="Text Box 39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3" name="Text Box 39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4" name="Text Box 39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5" name="Text Box 39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6" name="Text Box 39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7" name="Text Box 39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8" name="Text Box 39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39" name="Text Box 39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0" name="Text Box 39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1" name="Text Box 39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2" name="Text Box 39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3" name="Text Box 39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4" name="Text Box 39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5" name="Text Box 39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6" name="Text Box 39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7" name="Text Box 39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8" name="Text Box 39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49" name="Text Box 39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0" name="Text Box 39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1" name="Text Box 39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2" name="Text Box 40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3" name="Text Box 40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4" name="Text Box 40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5" name="Text Box 40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6" name="Text Box 40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7" name="Text Box 40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8" name="Text Box 40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59" name="Text Box 40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0" name="Text Box 40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1" name="Text Box 40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2" name="Text Box 40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3" name="Text Box 40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4" name="Text Box 40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5" name="Text Box 40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6" name="Text Box 40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7" name="Text Box 40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8" name="Text Box 40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69" name="Text Box 40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0" name="Text Box 40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1" name="Text Box 40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2" name="Text Box 40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3" name="Text Box 40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4" name="Text Box 40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5" name="Text Box 40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6" name="Text Box 40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7" name="Text Box 40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8" name="Text Box 40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79" name="Text Box 40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0" name="Text Box 40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1" name="Text Box 40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2" name="Text Box 40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3" name="Text Box 40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4" name="Text Box 40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5" name="Text Box 40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6" name="Text Box 40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7" name="Text Box 40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8" name="Text Box 40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89" name="Text Box 40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0" name="Text Box 40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1" name="Text Box 40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2" name="Text Box 40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3" name="Text Box 40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4" name="Text Box 40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5" name="Text Box 40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6" name="Text Box 40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7" name="Text Box 40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8" name="Text Box 40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899" name="Text Box 40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0" name="Text Box 40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1" name="Text Box 40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2" name="Text Box 40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3" name="Text Box 40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4" name="Text Box 40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5" name="Text Box 40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6" name="Text Box 40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7" name="Text Box 40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8" name="Text Box 40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09" name="Text Box 40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0" name="Text Box 40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1" name="Text Box 40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2" name="Text Box 40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3" name="Text Box 40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4" name="Text Box 40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5" name="Text Box 40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6" name="Text Box 40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7" name="Text Box 40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8" name="Text Box 40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19" name="Text Box 40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0" name="Text Box 40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1" name="Text Box 40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2" name="Text Box 40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3" name="Text Box 40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4" name="Text Box 40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5" name="Text Box 40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6" name="Text Box 40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7" name="Text Box 40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8" name="Text Box 40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29" name="Text Box 40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0" name="Text Box 40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1" name="Text Box 40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2" name="Text Box 40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3" name="Text Box 40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4" name="Text Box 40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5" name="Text Box 40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6" name="Text Box 40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7" name="Text Box 40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8" name="Text Box 40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39" name="Text Box 40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0" name="Text Box 40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1" name="Text Box 40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2" name="Text Box 40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3" name="Text Box 40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4" name="Text Box 40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5" name="Text Box 40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6" name="Text Box 40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7" name="Text Box 40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8" name="Text Box 40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49" name="Text Box 40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0" name="Text Box 40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1" name="Text Box 40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2" name="Text Box 41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3" name="Text Box 41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4" name="Text Box 41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5" name="Text Box 41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6" name="Text Box 41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7" name="Text Box 41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8" name="Text Box 41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59" name="Text Box 41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0" name="Text Box 41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1" name="Text Box 41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2" name="Text Box 41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3" name="Text Box 41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4" name="Text Box 41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5" name="Text Box 41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6" name="Text Box 41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7" name="Text Box 41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8" name="Text Box 41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69" name="Text Box 41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0" name="Text Box 41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1" name="Text Box 41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2" name="Text Box 41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3" name="Text Box 41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4" name="Text Box 41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5" name="Text Box 41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6" name="Text Box 41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7" name="Text Box 41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8" name="Text Box 41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79" name="Text Box 41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0" name="Text Box 41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1" name="Text Box 41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2" name="Text Box 41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3" name="Text Box 41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4" name="Text Box 41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5" name="Text Box 41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6" name="Text Box 41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7" name="Text Box 41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8" name="Text Box 41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89" name="Text Box 41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0" name="Text Box 41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1" name="Text Box 41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2" name="Text Box 41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3" name="Text Box 41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4" name="Text Box 41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5" name="Text Box 41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6" name="Text Box 41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7" name="Text Box 41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8" name="Text Box 41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7999" name="Text Box 41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0" name="Text Box 41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1" name="Text Box 41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2" name="Text Box 41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3" name="Text Box 41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4" name="Text Box 41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5" name="Text Box 41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6" name="Text Box 41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7" name="Text Box 41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8" name="Text Box 41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09" name="Text Box 41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0" name="Text Box 41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1" name="Text Box 41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2" name="Text Box 41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3" name="Text Box 41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4" name="Text Box 41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5" name="Text Box 41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6" name="Text Box 41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7" name="Text Box 41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8" name="Text Box 41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19" name="Text Box 41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0" name="Text Box 41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1" name="Text Box 41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2" name="Text Box 41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3" name="Text Box 41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4" name="Text Box 41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5" name="Text Box 41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6" name="Text Box 41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7" name="Text Box 41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8" name="Text Box 41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29" name="Text Box 41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0" name="Text Box 41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1" name="Text Box 41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2" name="Text Box 41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3" name="Text Box 41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4" name="Text Box 41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5" name="Text Box 41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6" name="Text Box 41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7" name="Text Box 41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8" name="Text Box 41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39" name="Text Box 41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0" name="Text Box 41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1" name="Text Box 41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2" name="Text Box 41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3" name="Text Box 41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4" name="Text Box 41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5" name="Text Box 41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6" name="Text Box 41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7" name="Text Box 41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8" name="Text Box 41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49" name="Text Box 41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0" name="Text Box 41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1" name="Text Box 41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2" name="Text Box 42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3" name="Text Box 42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4" name="Text Box 42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5" name="Text Box 42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6" name="Text Box 42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7" name="Text Box 42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8" name="Text Box 42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59" name="Text Box 42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0" name="Text Box 42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1" name="Text Box 42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2" name="Text Box 42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3" name="Text Box 42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4" name="Text Box 42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5" name="Text Box 42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6" name="Text Box 42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7" name="Text Box 42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8" name="Text Box 42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69" name="Text Box 42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0" name="Text Box 42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1" name="Text Box 42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2" name="Text Box 42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3" name="Text Box 42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4" name="Text Box 42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5" name="Text Box 42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6" name="Text Box 42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7" name="Text Box 42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8" name="Text Box 42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79" name="Text Box 42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0" name="Text Box 42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1" name="Text Box 42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2" name="Text Box 42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3" name="Text Box 42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4" name="Text Box 42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5" name="Text Box 42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6" name="Text Box 42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7" name="Text Box 42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8" name="Text Box 42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89" name="Text Box 42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0" name="Text Box 42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1" name="Text Box 42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2" name="Text Box 42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3" name="Text Box 42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4" name="Text Box 42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5" name="Text Box 42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6" name="Text Box 42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7" name="Text Box 42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8" name="Text Box 42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099" name="Text Box 42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0" name="Text Box 42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1" name="Text Box 42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2" name="Text Box 42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3" name="Text Box 42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4" name="Text Box 42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5" name="Text Box 42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6" name="Text Box 42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7" name="Text Box 42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8" name="Text Box 42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09" name="Text Box 42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0" name="Text Box 42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1" name="Text Box 42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2" name="Text Box 42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3" name="Text Box 42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4" name="Text Box 42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5" name="Text Box 42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6" name="Text Box 42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7" name="Text Box 42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8" name="Text Box 42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19" name="Text Box 42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0" name="Text Box 42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1" name="Text Box 42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2" name="Text Box 42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3" name="Text Box 42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4" name="Text Box 42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5" name="Text Box 42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6" name="Text Box 42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7" name="Text Box 42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8" name="Text Box 42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29" name="Text Box 42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0" name="Text Box 42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1" name="Text Box 42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2" name="Text Box 42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3" name="Text Box 42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4" name="Text Box 42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5" name="Text Box 42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6" name="Text Box 42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7" name="Text Box 42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8" name="Text Box 42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39" name="Text Box 42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0" name="Text Box 42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1" name="Text Box 42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2" name="Text Box 42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3" name="Text Box 42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4" name="Text Box 42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5" name="Text Box 42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6" name="Text Box 42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7" name="Text Box 42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8" name="Text Box 42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49" name="Text Box 42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0" name="Text Box 42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1" name="Text Box 42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2" name="Text Box 43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3" name="Text Box 43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4" name="Text Box 43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5" name="Text Box 43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6" name="Text Box 43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7" name="Text Box 43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8" name="Text Box 43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59" name="Text Box 43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0" name="Text Box 43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1" name="Text Box 43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2" name="Text Box 43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3" name="Text Box 43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4" name="Text Box 43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5" name="Text Box 43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6" name="Text Box 43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7" name="Text Box 43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8" name="Text Box 43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69" name="Text Box 43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0" name="Text Box 43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1" name="Text Box 43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2" name="Text Box 43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3" name="Text Box 43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4" name="Text Box 43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5" name="Text Box 43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6" name="Text Box 43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7" name="Text Box 43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8" name="Text Box 43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79" name="Text Box 43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0" name="Text Box 43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1" name="Text Box 43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2" name="Text Box 43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3" name="Text Box 43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4" name="Text Box 43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5" name="Text Box 43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6" name="Text Box 43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7" name="Text Box 43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8" name="Text Box 43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89" name="Text Box 43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0" name="Text Box 43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1" name="Text Box 43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2" name="Text Box 43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3" name="Text Box 43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4" name="Text Box 43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5" name="Text Box 43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6" name="Text Box 43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7" name="Text Box 43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8" name="Text Box 43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199" name="Text Box 43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0" name="Text Box 43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1" name="Text Box 43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2" name="Text Box 43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3" name="Text Box 43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4" name="Text Box 43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5" name="Text Box 43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6" name="Text Box 43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7" name="Text Box 43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8" name="Text Box 43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09" name="Text Box 43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0" name="Text Box 43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1" name="Text Box 43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2" name="Text Box 43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3" name="Text Box 43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4" name="Text Box 43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5" name="Text Box 43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6" name="Text Box 43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7" name="Text Box 43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8" name="Text Box 43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19" name="Text Box 43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0" name="Text Box 43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1" name="Text Box 43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2" name="Text Box 43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3" name="Text Box 43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4" name="Text Box 43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5" name="Text Box 43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6" name="Text Box 43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7" name="Text Box 43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8" name="Text Box 43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29" name="Text Box 43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0" name="Text Box 43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1" name="Text Box 43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2" name="Text Box 43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3" name="Text Box 43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4" name="Text Box 43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5" name="Text Box 43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6" name="Text Box 43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7" name="Text Box 43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8" name="Text Box 43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39" name="Text Box 43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0" name="Text Box 43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1" name="Text Box 43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2" name="Text Box 43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3" name="Text Box 43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4" name="Text Box 43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5" name="Text Box 43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6" name="Text Box 43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7" name="Text Box 43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8" name="Text Box 43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49" name="Text Box 43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0" name="Text Box 43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1" name="Text Box 43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2" name="Text Box 44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3" name="Text Box 44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4" name="Text Box 44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5" name="Text Box 44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6" name="Text Box 44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7" name="Text Box 44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8" name="Text Box 44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59" name="Text Box 44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0" name="Text Box 44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1" name="Text Box 44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2" name="Text Box 44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3" name="Text Box 44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4" name="Text Box 44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5" name="Text Box 44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6" name="Text Box 44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7" name="Text Box 44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8" name="Text Box 44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69" name="Text Box 44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0" name="Text Box 44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1" name="Text Box 44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2" name="Text Box 44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3" name="Text Box 44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4" name="Text Box 44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5" name="Text Box 44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6" name="Text Box 44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7" name="Text Box 44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8" name="Text Box 44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79" name="Text Box 44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0" name="Text Box 44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1" name="Text Box 44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2" name="Text Box 44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3" name="Text Box 44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4" name="Text Box 44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5" name="Text Box 44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6" name="Text Box 44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7" name="Text Box 44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8" name="Text Box 44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89" name="Text Box 44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0" name="Text Box 44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1" name="Text Box 44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2" name="Text Box 44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3" name="Text Box 44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4" name="Text Box 44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5" name="Text Box 44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6" name="Text Box 44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7" name="Text Box 44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8" name="Text Box 44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299" name="Text Box 44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0" name="Text Box 44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1" name="Text Box 44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2" name="Text Box 44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3" name="Text Box 44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4" name="Text Box 44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5" name="Text Box 44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6" name="Text Box 44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7" name="Text Box 44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8" name="Text Box 44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09" name="Text Box 44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0" name="Text Box 44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1" name="Text Box 44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2" name="Text Box 44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3" name="Text Box 44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4" name="Text Box 44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5" name="Text Box 44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6" name="Text Box 44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7" name="Text Box 44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8" name="Text Box 44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19" name="Text Box 44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0" name="Text Box 44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1" name="Text Box 44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2" name="Text Box 44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3" name="Text Box 44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4" name="Text Box 44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5" name="Text Box 44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6" name="Text Box 44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7" name="Text Box 44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8" name="Text Box 44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29" name="Text Box 44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0" name="Text Box 44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1" name="Text Box 44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2" name="Text Box 44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3" name="Text Box 44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4" name="Text Box 44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5" name="Text Box 44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6" name="Text Box 44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7" name="Text Box 44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8" name="Text Box 44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39" name="Text Box 44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0" name="Text Box 44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1" name="Text Box 44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2" name="Text Box 44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3" name="Text Box 44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4" name="Text Box 44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5" name="Text Box 44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6" name="Text Box 44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7" name="Text Box 44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8" name="Text Box 44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49" name="Text Box 44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0" name="Text Box 44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1" name="Text Box 44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2" name="Text Box 45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3" name="Text Box 45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4" name="Text Box 45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5" name="Text Box 45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6" name="Text Box 45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7" name="Text Box 45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8" name="Text Box 45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59" name="Text Box 45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0" name="Text Box 45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1" name="Text Box 45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2" name="Text Box 45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3" name="Text Box 45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4" name="Text Box 45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5" name="Text Box 45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6" name="Text Box 45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7" name="Text Box 45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8" name="Text Box 45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69" name="Text Box 45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0" name="Text Box 45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1" name="Text Box 45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2" name="Text Box 45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3" name="Text Box 45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4" name="Text Box 45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5" name="Text Box 45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6" name="Text Box 45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7" name="Text Box 45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8" name="Text Box 45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79" name="Text Box 45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0" name="Text Box 45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1" name="Text Box 45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2" name="Text Box 45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3" name="Text Box 45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4" name="Text Box 45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5" name="Text Box 45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6" name="Text Box 45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7" name="Text Box 45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8" name="Text Box 45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89" name="Text Box 45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0" name="Text Box 45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1" name="Text Box 45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2" name="Text Box 45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3" name="Text Box 45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4" name="Text Box 45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5" name="Text Box 45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6" name="Text Box 45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7" name="Text Box 45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8" name="Text Box 45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399" name="Text Box 45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0" name="Text Box 45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1" name="Text Box 45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2" name="Text Box 45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3" name="Text Box 45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4" name="Text Box 45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5" name="Text Box 45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6" name="Text Box 45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7" name="Text Box 45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8" name="Text Box 45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09" name="Text Box 45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0" name="Text Box 45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1" name="Text Box 45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2" name="Text Box 45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3" name="Text Box 45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4" name="Text Box 45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5" name="Text Box 45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6" name="Text Box 45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7" name="Text Box 45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8" name="Text Box 45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19" name="Text Box 45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0" name="Text Box 45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1" name="Text Box 45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2" name="Text Box 45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3" name="Text Box 45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4" name="Text Box 45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5" name="Text Box 45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6" name="Text Box 45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7" name="Text Box 45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8" name="Text Box 45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29" name="Text Box 45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0" name="Text Box 45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1" name="Text Box 45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2" name="Text Box 45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3" name="Text Box 45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4" name="Text Box 45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5" name="Text Box 45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6" name="Text Box 45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7" name="Text Box 45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8" name="Text Box 45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39" name="Text Box 45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0" name="Text Box 45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1" name="Text Box 45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2" name="Text Box 45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3" name="Text Box 45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4" name="Text Box 45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5" name="Text Box 45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6" name="Text Box 45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7" name="Text Box 45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8" name="Text Box 45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49" name="Text Box 45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0" name="Text Box 45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1" name="Text Box 45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2" name="Text Box 46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3" name="Text Box 46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4" name="Text Box 46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5" name="Text Box 46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6" name="Text Box 46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7" name="Text Box 46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8" name="Text Box 46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59" name="Text Box 46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0" name="Text Box 46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1" name="Text Box 46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2" name="Text Box 46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3" name="Text Box 46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4" name="Text Box 46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5" name="Text Box 46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6" name="Text Box 46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7" name="Text Box 46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8" name="Text Box 46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69" name="Text Box 46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0" name="Text Box 46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1" name="Text Box 46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2" name="Text Box 46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3" name="Text Box 46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4" name="Text Box 46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5" name="Text Box 46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6" name="Text Box 46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7" name="Text Box 46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8" name="Text Box 46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79" name="Text Box 46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0" name="Text Box 46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1" name="Text Box 46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2" name="Text Box 46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3" name="Text Box 46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4" name="Text Box 46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5" name="Text Box 46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6" name="Text Box 46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7" name="Text Box 46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8" name="Text Box 46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89" name="Text Box 46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0" name="Text Box 46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1" name="Text Box 46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2" name="Text Box 46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3" name="Text Box 46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4" name="Text Box 46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5" name="Text Box 46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6" name="Text Box 46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7" name="Text Box 46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8" name="Text Box 46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499" name="Text Box 46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0" name="Text Box 46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1" name="Text Box 46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2" name="Text Box 46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3" name="Text Box 46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4" name="Text Box 46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5" name="Text Box 46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6" name="Text Box 46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7" name="Text Box 46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8" name="Text Box 46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09" name="Text Box 46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0" name="Text Box 46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1" name="Text Box 46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2" name="Text Box 46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3" name="Text Box 46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4" name="Text Box 46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5" name="Text Box 46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6" name="Text Box 46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7" name="Text Box 46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8" name="Text Box 46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19" name="Text Box 46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0" name="Text Box 46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1" name="Text Box 46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2" name="Text Box 46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3" name="Text Box 46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4" name="Text Box 46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5" name="Text Box 46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6" name="Text Box 46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7" name="Text Box 46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8" name="Text Box 46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29" name="Text Box 46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0" name="Text Box 46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1" name="Text Box 46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2" name="Text Box 46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3" name="Text Box 46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4" name="Text Box 46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5" name="Text Box 46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6" name="Text Box 46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7" name="Text Box 46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8" name="Text Box 46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39" name="Text Box 46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0" name="Text Box 46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1" name="Text Box 46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2" name="Text Box 46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3" name="Text Box 46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4" name="Text Box 46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5" name="Text Box 46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6" name="Text Box 46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7" name="Text Box 46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8" name="Text Box 46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49" name="Text Box 46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0" name="Text Box 46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1" name="Text Box 46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2" name="Text Box 47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3" name="Text Box 47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4" name="Text Box 47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5" name="Text Box 47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6" name="Text Box 47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7" name="Text Box 47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8" name="Text Box 47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59" name="Text Box 47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0" name="Text Box 47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1" name="Text Box 47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2" name="Text Box 47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3" name="Text Box 47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4" name="Text Box 47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5" name="Text Box 47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6" name="Text Box 47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7" name="Text Box 47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8" name="Text Box 47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69" name="Text Box 47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0" name="Text Box 47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1" name="Text Box 47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2" name="Text Box 47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3" name="Text Box 47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4" name="Text Box 47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5" name="Text Box 47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6" name="Text Box 47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7" name="Text Box 47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8" name="Text Box 47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79" name="Text Box 47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0" name="Text Box 47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1" name="Text Box 47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2" name="Text Box 47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3" name="Text Box 47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4" name="Text Box 47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5" name="Text Box 47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6" name="Text Box 47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7" name="Text Box 47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8" name="Text Box 47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89" name="Text Box 47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0" name="Text Box 47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1" name="Text Box 47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2" name="Text Box 47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3" name="Text Box 47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4" name="Text Box 47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5" name="Text Box 47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6" name="Text Box 47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7" name="Text Box 47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8" name="Text Box 47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599" name="Text Box 47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0" name="Text Box 47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1" name="Text Box 47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2" name="Text Box 47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3" name="Text Box 47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4" name="Text Box 47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5" name="Text Box 47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6" name="Text Box 47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7" name="Text Box 47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8" name="Text Box 47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09" name="Text Box 47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0" name="Text Box 47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1" name="Text Box 47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2" name="Text Box 47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3" name="Text Box 47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4" name="Text Box 47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5" name="Text Box 47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6" name="Text Box 47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7" name="Text Box 47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8" name="Text Box 47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19" name="Text Box 47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0" name="Text Box 47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1" name="Text Box 47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2" name="Text Box 47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3" name="Text Box 47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4" name="Text Box 47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5" name="Text Box 47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6" name="Text Box 47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7" name="Text Box 47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8" name="Text Box 47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29" name="Text Box 47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0" name="Text Box 47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1" name="Text Box 47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2" name="Text Box 47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3" name="Text Box 47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4" name="Text Box 47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5" name="Text Box 47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6" name="Text Box 47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7" name="Text Box 47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8" name="Text Box 47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39" name="Text Box 47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0" name="Text Box 47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1" name="Text Box 47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2" name="Text Box 47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3" name="Text Box 47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4" name="Text Box 47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5" name="Text Box 47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6" name="Text Box 47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7" name="Text Box 47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8" name="Text Box 47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49" name="Text Box 47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0" name="Text Box 47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1" name="Text Box 47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2" name="Text Box 48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3" name="Text Box 48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4" name="Text Box 48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5" name="Text Box 48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6" name="Text Box 48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7" name="Text Box 48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8" name="Text Box 48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59" name="Text Box 48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0" name="Text Box 48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1" name="Text Box 48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2" name="Text Box 48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3" name="Text Box 48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4" name="Text Box 48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5" name="Text Box 48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6" name="Text Box 48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7" name="Text Box 48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8" name="Text Box 48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69" name="Text Box 48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0" name="Text Box 48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1" name="Text Box 48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2" name="Text Box 48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3" name="Text Box 48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4" name="Text Box 48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5" name="Text Box 48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6" name="Text Box 48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7" name="Text Box 48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8" name="Text Box 48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79" name="Text Box 48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0" name="Text Box 48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1" name="Text Box 48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2" name="Text Box 48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3" name="Text Box 48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4" name="Text Box 48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5" name="Text Box 48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6" name="Text Box 48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7" name="Text Box 48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8" name="Text Box 48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89" name="Text Box 48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0" name="Text Box 48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1" name="Text Box 48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2" name="Text Box 48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3" name="Text Box 48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4" name="Text Box 48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5" name="Text Box 48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6" name="Text Box 48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7" name="Text Box 48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8" name="Text Box 48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699" name="Text Box 48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0" name="Text Box 48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1" name="Text Box 48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2" name="Text Box 48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3" name="Text Box 48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4" name="Text Box 48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5" name="Text Box 48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6" name="Text Box 48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7" name="Text Box 48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8" name="Text Box 48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09" name="Text Box 48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0" name="Text Box 48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1" name="Text Box 48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2" name="Text Box 48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3" name="Text Box 48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4" name="Text Box 48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5" name="Text Box 48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6" name="Text Box 48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7" name="Text Box 48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8" name="Text Box 48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19" name="Text Box 48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0" name="Text Box 48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1" name="Text Box 48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2" name="Text Box 48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3" name="Text Box 48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4" name="Text Box 48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5" name="Text Box 48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6" name="Text Box 48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7" name="Text Box 48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8" name="Text Box 48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29" name="Text Box 48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0" name="Text Box 48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1" name="Text Box 48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2" name="Text Box 48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3" name="Text Box 48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4" name="Text Box 48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5" name="Text Box 48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6" name="Text Box 48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7" name="Text Box 48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8" name="Text Box 48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39" name="Text Box 48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0" name="Text Box 48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1" name="Text Box 48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2" name="Text Box 48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3" name="Text Box 48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4" name="Text Box 48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5" name="Text Box 48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6" name="Text Box 48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7" name="Text Box 48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8" name="Text Box 48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49" name="Text Box 48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0" name="Text Box 48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1" name="Text Box 48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2" name="Text Box 49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3" name="Text Box 49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4" name="Text Box 49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5" name="Text Box 49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6" name="Text Box 49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7" name="Text Box 49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8" name="Text Box 49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59" name="Text Box 49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0" name="Text Box 49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1" name="Text Box 49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2" name="Text Box 49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3" name="Text Box 49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4" name="Text Box 49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5" name="Text Box 49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6" name="Text Box 49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7" name="Text Box 49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8" name="Text Box 49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69" name="Text Box 49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0" name="Text Box 49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1" name="Text Box 49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2" name="Text Box 49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3" name="Text Box 49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4" name="Text Box 49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5" name="Text Box 49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6" name="Text Box 49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7" name="Text Box 49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8" name="Text Box 49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79" name="Text Box 49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0" name="Text Box 49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1" name="Text Box 49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2" name="Text Box 49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3" name="Text Box 49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4" name="Text Box 49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5" name="Text Box 49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6" name="Text Box 49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7" name="Text Box 49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8" name="Text Box 49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89" name="Text Box 49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0" name="Text Box 49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1" name="Text Box 49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2" name="Text Box 49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3" name="Text Box 49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4" name="Text Box 49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5" name="Text Box 49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6" name="Text Box 49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7" name="Text Box 49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8" name="Text Box 49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799" name="Text Box 49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0" name="Text Box 49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1" name="Text Box 49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2" name="Text Box 49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3" name="Text Box 49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4" name="Text Box 49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5" name="Text Box 49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6" name="Text Box 49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7" name="Text Box 49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8" name="Text Box 49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09" name="Text Box 49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0" name="Text Box 49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1" name="Text Box 49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2" name="Text Box 49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3" name="Text Box 49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4" name="Text Box 49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5" name="Text Box 49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6" name="Text Box 49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7" name="Text Box 49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8" name="Text Box 49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19" name="Text Box 49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0" name="Text Box 49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1" name="Text Box 49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2" name="Text Box 49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3" name="Text Box 49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4" name="Text Box 49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5" name="Text Box 49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6" name="Text Box 49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7" name="Text Box 49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8" name="Text Box 49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29" name="Text Box 49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0" name="Text Box 49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1" name="Text Box 49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2" name="Text Box 49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3" name="Text Box 49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4" name="Text Box 49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5" name="Text Box 49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6" name="Text Box 49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7" name="Text Box 49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8" name="Text Box 49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39" name="Text Box 49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0" name="Text Box 49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1" name="Text Box 49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2" name="Text Box 49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3" name="Text Box 49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4" name="Text Box 49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5" name="Text Box 49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6" name="Text Box 49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7" name="Text Box 49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8" name="Text Box 49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49" name="Text Box 49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0" name="Text Box 49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1" name="Text Box 49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2" name="Text Box 50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3" name="Text Box 50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4" name="Text Box 50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5" name="Text Box 50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6" name="Text Box 50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7" name="Text Box 50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8" name="Text Box 50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59" name="Text Box 50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0" name="Text Box 50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1" name="Text Box 50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2" name="Text Box 50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3" name="Text Box 50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4" name="Text Box 50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5" name="Text Box 50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6" name="Text Box 50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7" name="Text Box 50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8" name="Text Box 50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69" name="Text Box 50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0" name="Text Box 50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1" name="Text Box 50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2" name="Text Box 50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3" name="Text Box 50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4" name="Text Box 50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5" name="Text Box 50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6" name="Text Box 50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7" name="Text Box 50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8" name="Text Box 50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79" name="Text Box 50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0" name="Text Box 50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1" name="Text Box 50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2" name="Text Box 50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3" name="Text Box 50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4" name="Text Box 50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5" name="Text Box 50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6" name="Text Box 50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7" name="Text Box 50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8" name="Text Box 50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89" name="Text Box 50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0" name="Text Box 50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1" name="Text Box 50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2" name="Text Box 50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3" name="Text Box 50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4" name="Text Box 50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5" name="Text Box 50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6" name="Text Box 50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7" name="Text Box 50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8" name="Text Box 50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899" name="Text Box 50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0" name="Text Box 50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1" name="Text Box 50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2" name="Text Box 50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3" name="Text Box 50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4" name="Text Box 50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5" name="Text Box 50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6" name="Text Box 50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7" name="Text Box 50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8" name="Text Box 50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09" name="Text Box 50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0" name="Text Box 50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1" name="Text Box 50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2" name="Text Box 50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3" name="Text Box 50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4" name="Text Box 50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5" name="Text Box 50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6" name="Text Box 50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7" name="Text Box 50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8" name="Text Box 50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19" name="Text Box 50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0" name="Text Box 50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1" name="Text Box 50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2" name="Text Box 50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3" name="Text Box 50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4" name="Text Box 50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5" name="Text Box 50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6" name="Text Box 50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7" name="Text Box 50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8" name="Text Box 50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29" name="Text Box 50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0" name="Text Box 50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1" name="Text Box 50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2" name="Text Box 50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3" name="Text Box 50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4" name="Text Box 50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5" name="Text Box 50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6" name="Text Box 50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7" name="Text Box 50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8" name="Text Box 50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39" name="Text Box 50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0" name="Text Box 50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1" name="Text Box 50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2" name="Text Box 50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3" name="Text Box 50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4" name="Text Box 50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5" name="Text Box 50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6" name="Text Box 50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7" name="Text Box 50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8" name="Text Box 50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49" name="Text Box 50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0" name="Text Box 50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1" name="Text Box 50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2" name="Text Box 51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3" name="Text Box 51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4" name="Text Box 51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5" name="Text Box 51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6" name="Text Box 51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7" name="Text Box 51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8" name="Text Box 51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59" name="Text Box 51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0" name="Text Box 51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1" name="Text Box 51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2" name="Text Box 51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3" name="Text Box 51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4" name="Text Box 51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5" name="Text Box 51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6" name="Text Box 51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7" name="Text Box 51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8" name="Text Box 51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69" name="Text Box 51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0" name="Text Box 51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1" name="Text Box 51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2" name="Text Box 51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3" name="Text Box 51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4" name="Text Box 51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5" name="Text Box 51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6" name="Text Box 51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7" name="Text Box 51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8" name="Text Box 51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79" name="Text Box 51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0" name="Text Box 51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1" name="Text Box 51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2" name="Text Box 51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3" name="Text Box 51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4" name="Text Box 51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5" name="Text Box 51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6" name="Text Box 51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7" name="Text Box 51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8" name="Text Box 51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89" name="Text Box 51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0" name="Text Box 51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1" name="Text Box 51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2" name="Text Box 51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3" name="Text Box 51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4" name="Text Box 51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5" name="Text Box 51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6" name="Text Box 51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7" name="Text Box 51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8" name="Text Box 51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8999" name="Text Box 51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0" name="Text Box 51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1" name="Text Box 51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2" name="Text Box 51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3" name="Text Box 51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4" name="Text Box 51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5" name="Text Box 51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6" name="Text Box 51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7" name="Text Box 51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8" name="Text Box 51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09" name="Text Box 51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0" name="Text Box 51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1" name="Text Box 51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2" name="Text Box 51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3" name="Text Box 51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4" name="Text Box 51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5" name="Text Box 51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6" name="Text Box 51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7" name="Text Box 51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8" name="Text Box 51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19" name="Text Box 51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0" name="Text Box 51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1" name="Text Box 51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2" name="Text Box 51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3" name="Text Box 51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4" name="Text Box 51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5" name="Text Box 51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6" name="Text Box 51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7" name="Text Box 51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8" name="Text Box 51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29" name="Text Box 51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0" name="Text Box 51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1" name="Text Box 51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2" name="Text Box 51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3" name="Text Box 51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4" name="Text Box 51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5" name="Text Box 51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6" name="Text Box 51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7" name="Text Box 51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8" name="Text Box 51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39" name="Text Box 51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0" name="Text Box 51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1" name="Text Box 51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2" name="Text Box 51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3" name="Text Box 51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4" name="Text Box 51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5" name="Text Box 51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6" name="Text Box 51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7" name="Text Box 51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8" name="Text Box 51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49" name="Text Box 51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0" name="Text Box 51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1" name="Text Box 51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2" name="Text Box 52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3" name="Text Box 52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4" name="Text Box 52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5" name="Text Box 52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6" name="Text Box 52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7" name="Text Box 52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8" name="Text Box 52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59" name="Text Box 52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0" name="Text Box 52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1" name="Text Box 52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2" name="Text Box 52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3" name="Text Box 52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4" name="Text Box 52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5" name="Text Box 52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6" name="Text Box 52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7" name="Text Box 52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8" name="Text Box 52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69" name="Text Box 52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0" name="Text Box 52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1" name="Text Box 52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2" name="Text Box 52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3" name="Text Box 52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4" name="Text Box 52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5" name="Text Box 52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6" name="Text Box 52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7" name="Text Box 52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8" name="Text Box 52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79" name="Text Box 52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0" name="Text Box 52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1" name="Text Box 52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2" name="Text Box 52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3" name="Text Box 52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4" name="Text Box 52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5" name="Text Box 52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6" name="Text Box 52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7" name="Text Box 52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8" name="Text Box 52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89" name="Text Box 52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0" name="Text Box 52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1" name="Text Box 52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2" name="Text Box 52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3" name="Text Box 52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4" name="Text Box 52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5" name="Text Box 52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6" name="Text Box 52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7" name="Text Box 52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8" name="Text Box 52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099" name="Text Box 52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0" name="Text Box 52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1" name="Text Box 52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2" name="Text Box 52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3" name="Text Box 52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4" name="Text Box 52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5" name="Text Box 52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6" name="Text Box 52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7" name="Text Box 52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8" name="Text Box 52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09" name="Text Box 52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0" name="Text Box 52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1" name="Text Box 52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2" name="Text Box 52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3" name="Text Box 52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4" name="Text Box 52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5" name="Text Box 52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6" name="Text Box 52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7" name="Text Box 52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8" name="Text Box 52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19" name="Text Box 52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0" name="Text Box 52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1" name="Text Box 52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2" name="Text Box 52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3" name="Text Box 52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4" name="Text Box 52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5" name="Text Box 52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6" name="Text Box 52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7" name="Text Box 52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8" name="Text Box 52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29" name="Text Box 52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0" name="Text Box 52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1" name="Text Box 52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2" name="Text Box 52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3" name="Text Box 52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4" name="Text Box 52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5" name="Text Box 52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6" name="Text Box 52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7" name="Text Box 52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8" name="Text Box 52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39" name="Text Box 52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0" name="Text Box 52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1" name="Text Box 52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2" name="Text Box 52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3" name="Text Box 52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4" name="Text Box 52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5" name="Text Box 52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6" name="Text Box 52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7" name="Text Box 52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8" name="Text Box 52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49" name="Text Box 52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0" name="Text Box 52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1" name="Text Box 52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2" name="Text Box 53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3" name="Text Box 53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4" name="Text Box 53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5" name="Text Box 53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6" name="Text Box 53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7" name="Text Box 53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8" name="Text Box 53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59" name="Text Box 53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0" name="Text Box 53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1" name="Text Box 53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2" name="Text Box 53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3" name="Text Box 53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4" name="Text Box 53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5" name="Text Box 53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6" name="Text Box 53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7" name="Text Box 53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8" name="Text Box 53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69" name="Text Box 53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0" name="Text Box 53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1" name="Text Box 53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2" name="Text Box 53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3" name="Text Box 53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4" name="Text Box 53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5" name="Text Box 53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6" name="Text Box 53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7" name="Text Box 53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8" name="Text Box 53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79" name="Text Box 53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0" name="Text Box 53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1" name="Text Box 53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2" name="Text Box 53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3" name="Text Box 53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4" name="Text Box 53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5" name="Text Box 53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6" name="Text Box 53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7" name="Text Box 53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8" name="Text Box 53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89" name="Text Box 53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0" name="Text Box 53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1" name="Text Box 53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2" name="Text Box 53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3" name="Text Box 53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4" name="Text Box 53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5" name="Text Box 53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6" name="Text Box 53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7" name="Text Box 53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8" name="Text Box 53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199" name="Text Box 53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0" name="Text Box 53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1" name="Text Box 53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2" name="Text Box 53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3" name="Text Box 53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4" name="Text Box 53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5" name="Text Box 53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6" name="Text Box 53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7" name="Text Box 53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8" name="Text Box 53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09" name="Text Box 53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0" name="Text Box 53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1" name="Text Box 53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2" name="Text Box 53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3" name="Text Box 53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4" name="Text Box 53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5" name="Text Box 53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6" name="Text Box 53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7" name="Text Box 53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8" name="Text Box 53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19" name="Text Box 53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0" name="Text Box 53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1" name="Text Box 53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2" name="Text Box 53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3" name="Text Box 53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4" name="Text Box 53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5" name="Text Box 53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6" name="Text Box 53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7" name="Text Box 53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8" name="Text Box 53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29" name="Text Box 53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0" name="Text Box 53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1" name="Text Box 53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2" name="Text Box 53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3" name="Text Box 53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4" name="Text Box 53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5" name="Text Box 53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6" name="Text Box 53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7" name="Text Box 53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8" name="Text Box 53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39" name="Text Box 53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0" name="Text Box 53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1" name="Text Box 53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2" name="Text Box 53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3" name="Text Box 53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4" name="Text Box 53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5" name="Text Box 53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6" name="Text Box 53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7" name="Text Box 53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8" name="Text Box 53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49" name="Text Box 53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0" name="Text Box 53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1" name="Text Box 53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2" name="Text Box 54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3" name="Text Box 54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4" name="Text Box 54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5" name="Text Box 54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6" name="Text Box 54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7" name="Text Box 54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8" name="Text Box 54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85725</xdr:colOff>
      <xdr:row>162</xdr:row>
      <xdr:rowOff>19050</xdr:rowOff>
    </xdr:to>
    <xdr:sp macro="" textlink="">
      <xdr:nvSpPr>
        <xdr:cNvPr id="9259" name="Text Box 54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0" name="Text Box 542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1" name="Text Box 542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2" name="Text Box 5429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3" name="Text Box 5430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4" name="Text Box 5431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5" name="Text Box 5432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6" name="Text Box 5433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7" name="Text Box 5434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8" name="Text Box 5435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69" name="Text Box 5436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0" name="Text Box 543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1" name="Text Box 543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2" name="Text Box 5439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3" name="Text Box 5440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4" name="Text Box 5441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5" name="Text Box 5442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6" name="Text Box 5443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7" name="Text Box 5444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8" name="Text Box 5445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79" name="Text Box 5446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0" name="Text Box 544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1" name="Text Box 544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2" name="Text Box 5449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3" name="Text Box 5450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4" name="Text Box 5451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5" name="Text Box 5452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6" name="Text Box 5453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7" name="Text Box 5454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8" name="Text Box 5455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89" name="Text Box 5456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0" name="Text Box 545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1" name="Text Box 545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2" name="Text Box 5459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3" name="Text Box 5460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4" name="Text Box 5461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5" name="Text Box 5462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6" name="Text Box 5463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7" name="Text Box 5464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8" name="Text Box 5465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299" name="Text Box 5466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300" name="Text Box 546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85725</xdr:colOff>
      <xdr:row>161</xdr:row>
      <xdr:rowOff>19050</xdr:rowOff>
    </xdr:to>
    <xdr:sp macro="" textlink="">
      <xdr:nvSpPr>
        <xdr:cNvPr id="9301" name="Text Box 546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2"/>
  <sheetViews>
    <sheetView showGridLines="0" tabSelected="1" zoomScale="92" zoomScaleNormal="92" zoomScaleSheetLayoutView="92" workbookViewId="0"/>
  </sheetViews>
  <sheetFormatPr defaultRowHeight="13.2" x14ac:dyDescent="0.25"/>
  <cols>
    <col min="1" max="1" width="9.6640625" customWidth="1"/>
    <col min="2" max="2" width="13.109375" customWidth="1"/>
    <col min="3" max="3" width="8.33203125" customWidth="1"/>
    <col min="4" max="4" width="39.109375" customWidth="1"/>
    <col min="5" max="5" width="18.44140625" customWidth="1"/>
    <col min="7" max="7" width="10.6640625" bestFit="1" customWidth="1"/>
  </cols>
  <sheetData>
    <row r="1" spans="1:5" ht="15" customHeight="1" x14ac:dyDescent="0.3">
      <c r="A1" s="39" t="s">
        <v>73</v>
      </c>
    </row>
    <row r="2" spans="1:5" ht="15" customHeight="1" x14ac:dyDescent="0.25">
      <c r="A2" s="140" t="s">
        <v>47</v>
      </c>
      <c r="B2" s="140"/>
      <c r="C2" s="140"/>
      <c r="D2" s="140"/>
      <c r="E2" s="140"/>
    </row>
    <row r="3" spans="1:5" ht="15" customHeight="1" x14ac:dyDescent="0.25">
      <c r="A3" s="140" t="s">
        <v>74</v>
      </c>
      <c r="B3" s="140"/>
      <c r="C3" s="140"/>
      <c r="D3" s="140"/>
      <c r="E3" s="140"/>
    </row>
    <row r="4" spans="1:5" ht="15" customHeight="1" x14ac:dyDescent="0.25">
      <c r="A4" s="143" t="s">
        <v>75</v>
      </c>
      <c r="B4" s="143"/>
      <c r="C4" s="143"/>
      <c r="D4" s="143"/>
      <c r="E4" s="143"/>
    </row>
    <row r="5" spans="1:5" ht="15" customHeight="1" x14ac:dyDescent="0.25">
      <c r="A5" s="143"/>
      <c r="B5" s="143"/>
      <c r="C5" s="143"/>
      <c r="D5" s="143"/>
      <c r="E5" s="143"/>
    </row>
    <row r="6" spans="1:5" ht="15" customHeight="1" x14ac:dyDescent="0.25">
      <c r="A6" s="143"/>
      <c r="B6" s="143"/>
      <c r="C6" s="143"/>
      <c r="D6" s="143"/>
      <c r="E6" s="143"/>
    </row>
    <row r="7" spans="1:5" ht="15" customHeight="1" x14ac:dyDescent="0.25">
      <c r="A7" s="143"/>
      <c r="B7" s="143"/>
      <c r="C7" s="143"/>
      <c r="D7" s="143"/>
      <c r="E7" s="143"/>
    </row>
    <row r="8" spans="1:5" ht="15" customHeight="1" x14ac:dyDescent="0.25">
      <c r="A8" s="143"/>
      <c r="B8" s="143"/>
      <c r="C8" s="143"/>
      <c r="D8" s="143"/>
      <c r="E8" s="143"/>
    </row>
    <row r="9" spans="1:5" ht="15" customHeight="1" x14ac:dyDescent="0.25">
      <c r="A9" s="143"/>
      <c r="B9" s="143"/>
      <c r="C9" s="143"/>
      <c r="D9" s="143"/>
      <c r="E9" s="143"/>
    </row>
    <row r="10" spans="1:5" ht="15" customHeight="1" x14ac:dyDescent="0.25">
      <c r="A10" s="143"/>
      <c r="B10" s="143"/>
      <c r="C10" s="143"/>
      <c r="D10" s="143"/>
      <c r="E10" s="143"/>
    </row>
    <row r="11" spans="1:5" ht="15" customHeight="1" x14ac:dyDescent="0.25">
      <c r="A11" s="74"/>
      <c r="B11" s="83"/>
      <c r="C11" s="74"/>
      <c r="D11" s="74"/>
      <c r="E11" s="74"/>
    </row>
    <row r="12" spans="1:5" ht="15" customHeight="1" x14ac:dyDescent="0.25">
      <c r="A12" s="40" t="s">
        <v>1</v>
      </c>
      <c r="B12" s="43"/>
      <c r="C12" s="41"/>
      <c r="D12" s="41"/>
      <c r="E12" s="41"/>
    </row>
    <row r="13" spans="1:5" ht="15" customHeight="1" x14ac:dyDescent="0.25">
      <c r="A13" s="42" t="s">
        <v>76</v>
      </c>
      <c r="B13" s="41"/>
      <c r="C13" s="41"/>
      <c r="D13" s="41"/>
      <c r="E13" s="44" t="s">
        <v>77</v>
      </c>
    </row>
    <row r="14" spans="1:5" ht="15" customHeight="1" x14ac:dyDescent="0.25">
      <c r="A14" s="45"/>
      <c r="B14" s="84"/>
      <c r="C14" s="47"/>
      <c r="D14" s="47"/>
      <c r="E14" s="48"/>
    </row>
    <row r="15" spans="1:5" ht="15" customHeight="1" x14ac:dyDescent="0.25">
      <c r="B15" s="49" t="s">
        <v>52</v>
      </c>
      <c r="C15" s="49" t="s">
        <v>53</v>
      </c>
      <c r="D15" s="50" t="s">
        <v>54</v>
      </c>
      <c r="E15" s="51" t="s">
        <v>55</v>
      </c>
    </row>
    <row r="16" spans="1:5" ht="15" customHeight="1" x14ac:dyDescent="0.25">
      <c r="B16" s="85">
        <v>38587505</v>
      </c>
      <c r="C16" s="53"/>
      <c r="D16" s="54" t="s">
        <v>78</v>
      </c>
      <c r="E16" s="55">
        <v>4461394.4800000004</v>
      </c>
    </row>
    <row r="17" spans="1:7" ht="15" customHeight="1" x14ac:dyDescent="0.25">
      <c r="B17" s="56"/>
      <c r="C17" s="57" t="s">
        <v>57</v>
      </c>
      <c r="D17" s="58"/>
      <c r="E17" s="59">
        <f>SUM(E16:E16)</f>
        <v>4461394.4800000004</v>
      </c>
    </row>
    <row r="18" spans="1:7" ht="15" customHeight="1" x14ac:dyDescent="0.25"/>
    <row r="19" spans="1:7" ht="15" customHeight="1" x14ac:dyDescent="0.25">
      <c r="A19" s="40" t="s">
        <v>17</v>
      </c>
      <c r="B19" s="41"/>
      <c r="C19" s="41"/>
      <c r="D19" s="41"/>
      <c r="E19" s="41"/>
    </row>
    <row r="20" spans="1:7" ht="15" customHeight="1" x14ac:dyDescent="0.25">
      <c r="A20" s="42" t="s">
        <v>79</v>
      </c>
      <c r="B20" s="41"/>
      <c r="C20" s="41"/>
      <c r="D20" s="41"/>
      <c r="E20" s="44" t="s">
        <v>80</v>
      </c>
    </row>
    <row r="21" spans="1:7" ht="15" customHeight="1" x14ac:dyDescent="0.25">
      <c r="A21" s="86"/>
      <c r="B21" s="40"/>
      <c r="C21" s="41"/>
      <c r="D21" s="41"/>
      <c r="E21" s="87"/>
    </row>
    <row r="22" spans="1:7" ht="15" customHeight="1" x14ac:dyDescent="0.25">
      <c r="A22" s="63"/>
      <c r="B22" s="62"/>
      <c r="C22" s="88" t="s">
        <v>53</v>
      </c>
      <c r="D22" s="64" t="s">
        <v>60</v>
      </c>
      <c r="E22" s="88" t="s">
        <v>55</v>
      </c>
    </row>
    <row r="23" spans="1:7" ht="15" customHeight="1" x14ac:dyDescent="0.25">
      <c r="A23" s="89"/>
      <c r="B23" s="90"/>
      <c r="C23" s="67">
        <v>6409</v>
      </c>
      <c r="D23" s="68" t="s">
        <v>81</v>
      </c>
      <c r="E23" s="55">
        <v>4461394.4800000004</v>
      </c>
      <c r="G23">
        <v>40</v>
      </c>
    </row>
    <row r="24" spans="1:7" ht="15" customHeight="1" x14ac:dyDescent="0.25">
      <c r="A24" s="91"/>
      <c r="B24" s="92"/>
      <c r="C24" s="93" t="s">
        <v>57</v>
      </c>
      <c r="D24" s="94"/>
      <c r="E24" s="95">
        <f>SUM(E23:E23)</f>
        <v>4461394.4800000004</v>
      </c>
    </row>
    <row r="25" spans="1:7" ht="15" customHeight="1" x14ac:dyDescent="0.25"/>
    <row r="26" spans="1:7" ht="15" customHeight="1" x14ac:dyDescent="0.25"/>
    <row r="27" spans="1:7" ht="15" customHeight="1" x14ac:dyDescent="0.3">
      <c r="A27" s="39" t="s">
        <v>82</v>
      </c>
    </row>
    <row r="28" spans="1:7" ht="15" customHeight="1" x14ac:dyDescent="0.25">
      <c r="A28" s="140" t="s">
        <v>47</v>
      </c>
      <c r="B28" s="140"/>
      <c r="C28" s="140"/>
      <c r="D28" s="140"/>
      <c r="E28" s="140"/>
    </row>
    <row r="29" spans="1:7" ht="15" customHeight="1" x14ac:dyDescent="0.25">
      <c r="A29" s="139" t="s">
        <v>83</v>
      </c>
      <c r="B29" s="139"/>
      <c r="C29" s="139"/>
      <c r="D29" s="139"/>
      <c r="E29" s="139"/>
    </row>
    <row r="30" spans="1:7" ht="15" customHeight="1" x14ac:dyDescent="0.25">
      <c r="A30" s="139"/>
      <c r="B30" s="139"/>
      <c r="C30" s="139"/>
      <c r="D30" s="139"/>
      <c r="E30" s="139"/>
    </row>
    <row r="31" spans="1:7" ht="15" customHeight="1" x14ac:dyDescent="0.25">
      <c r="A31" s="139"/>
      <c r="B31" s="139"/>
      <c r="C31" s="139"/>
      <c r="D31" s="139"/>
      <c r="E31" s="139"/>
    </row>
    <row r="32" spans="1:7" ht="15" customHeight="1" x14ac:dyDescent="0.25">
      <c r="A32" s="139"/>
      <c r="B32" s="139"/>
      <c r="C32" s="139"/>
      <c r="D32" s="139"/>
      <c r="E32" s="139"/>
    </row>
    <row r="33" spans="1:5" ht="15" customHeight="1" x14ac:dyDescent="0.25">
      <c r="A33" s="139"/>
      <c r="B33" s="139"/>
      <c r="C33" s="139"/>
      <c r="D33" s="139"/>
      <c r="E33" s="139"/>
    </row>
    <row r="34" spans="1:5" ht="15" customHeight="1" x14ac:dyDescent="0.25">
      <c r="A34" s="139"/>
      <c r="B34" s="139"/>
      <c r="C34" s="139"/>
      <c r="D34" s="139"/>
      <c r="E34" s="139"/>
    </row>
    <row r="35" spans="1:5" ht="15" customHeight="1" x14ac:dyDescent="0.25">
      <c r="A35" s="139"/>
      <c r="B35" s="139"/>
      <c r="C35" s="139"/>
      <c r="D35" s="139"/>
      <c r="E35" s="139"/>
    </row>
    <row r="36" spans="1:5" ht="15" customHeight="1" x14ac:dyDescent="0.25"/>
    <row r="37" spans="1:5" ht="15" customHeight="1" x14ac:dyDescent="0.25">
      <c r="A37" s="46" t="s">
        <v>1</v>
      </c>
      <c r="B37" s="47"/>
      <c r="C37" s="47"/>
      <c r="D37" s="47"/>
      <c r="E37" s="47"/>
    </row>
    <row r="38" spans="1:5" ht="15" customHeight="1" x14ac:dyDescent="0.25">
      <c r="A38" s="73" t="s">
        <v>79</v>
      </c>
      <c r="B38" s="47"/>
      <c r="C38" s="47"/>
      <c r="D38" s="47"/>
      <c r="E38" s="75" t="s">
        <v>80</v>
      </c>
    </row>
    <row r="39" spans="1:5" ht="15" customHeight="1" x14ac:dyDescent="0.25">
      <c r="A39" s="45"/>
      <c r="B39" s="46"/>
      <c r="C39" s="47"/>
      <c r="D39" s="47"/>
      <c r="E39" s="48"/>
    </row>
    <row r="40" spans="1:5" ht="15" customHeight="1" x14ac:dyDescent="0.25">
      <c r="B40" s="88" t="s">
        <v>52</v>
      </c>
      <c r="C40" s="49" t="s">
        <v>53</v>
      </c>
      <c r="D40" s="50" t="s">
        <v>54</v>
      </c>
      <c r="E40" s="51" t="s">
        <v>55</v>
      </c>
    </row>
    <row r="41" spans="1:5" ht="15" customHeight="1" x14ac:dyDescent="0.25">
      <c r="B41" s="96">
        <v>22</v>
      </c>
      <c r="C41" s="97">
        <v>6172</v>
      </c>
      <c r="D41" s="68" t="s">
        <v>84</v>
      </c>
      <c r="E41" s="98">
        <v>104879</v>
      </c>
    </row>
    <row r="42" spans="1:5" ht="15" customHeight="1" x14ac:dyDescent="0.25">
      <c r="B42" s="96"/>
      <c r="C42" s="57" t="s">
        <v>57</v>
      </c>
      <c r="D42" s="58"/>
      <c r="E42" s="59">
        <f>SUM(E41:E41)</f>
        <v>104879</v>
      </c>
    </row>
    <row r="43" spans="1:5" ht="15" customHeight="1" x14ac:dyDescent="0.25"/>
    <row r="44" spans="1:5" ht="15" customHeight="1" x14ac:dyDescent="0.25">
      <c r="A44" s="46" t="s">
        <v>17</v>
      </c>
      <c r="B44" s="47"/>
      <c r="C44" s="47"/>
      <c r="D44" s="47"/>
      <c r="E44" s="47"/>
    </row>
    <row r="45" spans="1:5" ht="15" customHeight="1" x14ac:dyDescent="0.25">
      <c r="A45" s="73" t="s">
        <v>85</v>
      </c>
      <c r="B45" s="99"/>
      <c r="C45" s="99"/>
      <c r="D45" s="99"/>
      <c r="E45" s="45" t="s">
        <v>86</v>
      </c>
    </row>
    <row r="46" spans="1:5" ht="15" customHeight="1" x14ac:dyDescent="0.25">
      <c r="A46" s="46"/>
      <c r="B46" s="45"/>
      <c r="C46" s="47"/>
      <c r="D46" s="47"/>
      <c r="E46" s="48"/>
    </row>
    <row r="47" spans="1:5" ht="15" customHeight="1" x14ac:dyDescent="0.25">
      <c r="A47" s="62"/>
      <c r="B47" s="88" t="s">
        <v>52</v>
      </c>
      <c r="C47" s="49" t="s">
        <v>53</v>
      </c>
      <c r="D47" s="100" t="s">
        <v>54</v>
      </c>
      <c r="E47" s="51" t="s">
        <v>55</v>
      </c>
    </row>
    <row r="48" spans="1:5" ht="15" customHeight="1" x14ac:dyDescent="0.25">
      <c r="A48" s="101"/>
      <c r="B48" s="96">
        <v>22</v>
      </c>
      <c r="C48" s="67"/>
      <c r="D48" s="79" t="s">
        <v>87</v>
      </c>
      <c r="E48" s="98">
        <v>104879</v>
      </c>
    </row>
    <row r="49" spans="1:5" ht="15" customHeight="1" x14ac:dyDescent="0.25">
      <c r="A49" s="102"/>
      <c r="B49" s="103"/>
      <c r="C49" s="57" t="s">
        <v>57</v>
      </c>
      <c r="D49" s="70"/>
      <c r="E49" s="71">
        <f>SUM(E48:E48)</f>
        <v>104879</v>
      </c>
    </row>
    <row r="50" spans="1:5" ht="15" customHeight="1" x14ac:dyDescent="0.25"/>
    <row r="51" spans="1:5" ht="15" customHeight="1" x14ac:dyDescent="0.25"/>
    <row r="52" spans="1:5" ht="15" customHeight="1" x14ac:dyDescent="0.25"/>
    <row r="53" spans="1:5" ht="15" customHeight="1" x14ac:dyDescent="0.25"/>
    <row r="54" spans="1:5" ht="15" customHeight="1" x14ac:dyDescent="0.25"/>
    <row r="55" spans="1:5" ht="15" customHeight="1" x14ac:dyDescent="0.3">
      <c r="A55" s="39" t="s">
        <v>88</v>
      </c>
    </row>
    <row r="56" spans="1:5" ht="15" customHeight="1" x14ac:dyDescent="0.25">
      <c r="A56" s="141" t="s">
        <v>89</v>
      </c>
      <c r="B56" s="141"/>
      <c r="C56" s="141"/>
      <c r="D56" s="141"/>
      <c r="E56" s="141"/>
    </row>
    <row r="57" spans="1:5" ht="15" customHeight="1" x14ac:dyDescent="0.25">
      <c r="A57" s="141"/>
      <c r="B57" s="141"/>
      <c r="C57" s="141"/>
      <c r="D57" s="141"/>
      <c r="E57" s="141"/>
    </row>
    <row r="58" spans="1:5" ht="15" customHeight="1" x14ac:dyDescent="0.25">
      <c r="A58" s="139" t="s">
        <v>90</v>
      </c>
      <c r="B58" s="139"/>
      <c r="C58" s="139"/>
      <c r="D58" s="139"/>
      <c r="E58" s="139"/>
    </row>
    <row r="59" spans="1:5" ht="15" customHeight="1" x14ac:dyDescent="0.25">
      <c r="A59" s="139"/>
      <c r="B59" s="139"/>
      <c r="C59" s="139"/>
      <c r="D59" s="139"/>
      <c r="E59" s="139"/>
    </row>
    <row r="60" spans="1:5" ht="15" customHeight="1" x14ac:dyDescent="0.25">
      <c r="A60" s="139"/>
      <c r="B60" s="139"/>
      <c r="C60" s="139"/>
      <c r="D60" s="139"/>
      <c r="E60" s="139"/>
    </row>
    <row r="61" spans="1:5" ht="15" customHeight="1" x14ac:dyDescent="0.25">
      <c r="A61" s="139"/>
      <c r="B61" s="139"/>
      <c r="C61" s="139"/>
      <c r="D61" s="139"/>
      <c r="E61" s="139"/>
    </row>
    <row r="62" spans="1:5" ht="15" customHeight="1" x14ac:dyDescent="0.25">
      <c r="A62" s="139"/>
      <c r="B62" s="139"/>
      <c r="C62" s="139"/>
      <c r="D62" s="139"/>
      <c r="E62" s="139"/>
    </row>
    <row r="63" spans="1:5" ht="15" customHeight="1" x14ac:dyDescent="0.25">
      <c r="A63" s="139"/>
      <c r="B63" s="139"/>
      <c r="C63" s="139"/>
      <c r="D63" s="139"/>
      <c r="E63" s="139"/>
    </row>
    <row r="64" spans="1:5" ht="15" customHeight="1" x14ac:dyDescent="0.25">
      <c r="A64" s="139"/>
      <c r="B64" s="139"/>
      <c r="C64" s="139"/>
      <c r="D64" s="139"/>
      <c r="E64" s="139"/>
    </row>
    <row r="65" spans="1:5" ht="15" customHeight="1" x14ac:dyDescent="0.25">
      <c r="A65" s="104"/>
      <c r="B65" s="104"/>
      <c r="C65" s="104"/>
      <c r="D65" s="104"/>
      <c r="E65" s="104"/>
    </row>
    <row r="66" spans="1:5" ht="15" customHeight="1" x14ac:dyDescent="0.25">
      <c r="A66" s="46" t="s">
        <v>17</v>
      </c>
      <c r="B66" s="47"/>
      <c r="C66" s="47"/>
      <c r="D66" s="47"/>
      <c r="E66" s="47"/>
    </row>
    <row r="67" spans="1:5" ht="15" customHeight="1" x14ac:dyDescent="0.25">
      <c r="A67" s="42" t="s">
        <v>91</v>
      </c>
      <c r="B67" s="41"/>
      <c r="C67" s="41"/>
      <c r="D67" s="41"/>
      <c r="E67" s="44" t="s">
        <v>92</v>
      </c>
    </row>
    <row r="68" spans="1:5" ht="15" customHeight="1" x14ac:dyDescent="0.25">
      <c r="A68" s="76"/>
      <c r="B68" s="77"/>
      <c r="C68" s="47"/>
      <c r="D68" s="47"/>
      <c r="E68" s="48"/>
    </row>
    <row r="69" spans="1:5" ht="15" customHeight="1" x14ac:dyDescent="0.25">
      <c r="C69" s="49" t="s">
        <v>53</v>
      </c>
      <c r="D69" s="64" t="s">
        <v>60</v>
      </c>
      <c r="E69" s="88" t="s">
        <v>55</v>
      </c>
    </row>
    <row r="70" spans="1:5" ht="15" customHeight="1" x14ac:dyDescent="0.25">
      <c r="C70" s="78">
        <v>6172</v>
      </c>
      <c r="D70" s="68" t="s">
        <v>71</v>
      </c>
      <c r="E70" s="98">
        <v>-9000</v>
      </c>
    </row>
    <row r="71" spans="1:5" ht="15" customHeight="1" x14ac:dyDescent="0.25">
      <c r="C71" s="78">
        <v>6172</v>
      </c>
      <c r="D71" s="68" t="s">
        <v>81</v>
      </c>
      <c r="E71" s="98">
        <v>9000</v>
      </c>
    </row>
    <row r="72" spans="1:5" ht="15" customHeight="1" x14ac:dyDescent="0.25">
      <c r="C72" s="57" t="s">
        <v>57</v>
      </c>
      <c r="D72" s="105"/>
      <c r="E72" s="59">
        <f>SUM(E70:E71)</f>
        <v>0</v>
      </c>
    </row>
    <row r="73" spans="1:5" ht="15" customHeight="1" x14ac:dyDescent="0.25"/>
    <row r="74" spans="1:5" ht="15" customHeight="1" x14ac:dyDescent="0.25"/>
    <row r="75" spans="1:5" ht="15" customHeight="1" x14ac:dyDescent="0.3">
      <c r="A75" s="39" t="s">
        <v>93</v>
      </c>
    </row>
    <row r="76" spans="1:5" ht="15" customHeight="1" x14ac:dyDescent="0.25">
      <c r="A76" s="141" t="s">
        <v>94</v>
      </c>
      <c r="B76" s="141"/>
      <c r="C76" s="141"/>
      <c r="D76" s="141"/>
      <c r="E76" s="141"/>
    </row>
    <row r="77" spans="1:5" ht="15" customHeight="1" x14ac:dyDescent="0.25">
      <c r="A77" s="141"/>
      <c r="B77" s="141"/>
      <c r="C77" s="141"/>
      <c r="D77" s="141"/>
      <c r="E77" s="141"/>
    </row>
    <row r="78" spans="1:5" ht="15" customHeight="1" x14ac:dyDescent="0.25">
      <c r="A78" s="139" t="s">
        <v>95</v>
      </c>
      <c r="B78" s="139"/>
      <c r="C78" s="139"/>
      <c r="D78" s="139"/>
      <c r="E78" s="139"/>
    </row>
    <row r="79" spans="1:5" ht="15" customHeight="1" x14ac:dyDescent="0.25">
      <c r="A79" s="139"/>
      <c r="B79" s="139"/>
      <c r="C79" s="139"/>
      <c r="D79" s="139"/>
      <c r="E79" s="139"/>
    </row>
    <row r="80" spans="1:5" ht="15" customHeight="1" x14ac:dyDescent="0.25">
      <c r="A80" s="139"/>
      <c r="B80" s="139"/>
      <c r="C80" s="139"/>
      <c r="D80" s="139"/>
      <c r="E80" s="139"/>
    </row>
    <row r="81" spans="1:5" ht="15" customHeight="1" x14ac:dyDescent="0.25">
      <c r="A81" s="139"/>
      <c r="B81" s="139"/>
      <c r="C81" s="139"/>
      <c r="D81" s="139"/>
      <c r="E81" s="139"/>
    </row>
    <row r="82" spans="1:5" ht="15" customHeight="1" x14ac:dyDescent="0.25">
      <c r="A82" s="139"/>
      <c r="B82" s="139"/>
      <c r="C82" s="139"/>
      <c r="D82" s="139"/>
      <c r="E82" s="139"/>
    </row>
    <row r="83" spans="1:5" ht="15" customHeight="1" x14ac:dyDescent="0.25">
      <c r="A83" s="139"/>
      <c r="B83" s="139"/>
      <c r="C83" s="139"/>
      <c r="D83" s="139"/>
      <c r="E83" s="139"/>
    </row>
    <row r="84" spans="1:5" ht="15" customHeight="1" x14ac:dyDescent="0.25">
      <c r="A84" s="139"/>
      <c r="B84" s="139"/>
      <c r="C84" s="139"/>
      <c r="D84" s="139"/>
      <c r="E84" s="139"/>
    </row>
    <row r="85" spans="1:5" ht="15" customHeight="1" x14ac:dyDescent="0.25">
      <c r="A85" s="106"/>
      <c r="B85" s="106"/>
      <c r="C85" s="106"/>
      <c r="D85" s="106"/>
      <c r="E85" s="106"/>
    </row>
    <row r="86" spans="1:5" ht="15" customHeight="1" x14ac:dyDescent="0.25">
      <c r="A86" s="46" t="s">
        <v>17</v>
      </c>
      <c r="B86" s="47"/>
      <c r="C86" s="47"/>
      <c r="D86" s="47"/>
      <c r="E86" s="45"/>
    </row>
    <row r="87" spans="1:5" ht="15" customHeight="1" x14ac:dyDescent="0.25">
      <c r="A87" s="107" t="s">
        <v>85</v>
      </c>
      <c r="B87" s="108"/>
      <c r="C87" s="108"/>
      <c r="D87" s="108"/>
      <c r="E87" s="86" t="s">
        <v>86</v>
      </c>
    </row>
    <row r="88" spans="1:5" ht="15" customHeight="1" x14ac:dyDescent="0.25">
      <c r="A88" s="86"/>
      <c r="B88" s="109"/>
      <c r="C88" s="41"/>
      <c r="D88" s="108"/>
      <c r="E88" s="110"/>
    </row>
    <row r="89" spans="1:5" ht="15" customHeight="1" x14ac:dyDescent="0.25">
      <c r="A89" s="63"/>
      <c r="B89" s="63"/>
      <c r="C89" s="88" t="s">
        <v>53</v>
      </c>
      <c r="D89" s="64" t="s">
        <v>60</v>
      </c>
      <c r="E89" s="88" t="s">
        <v>55</v>
      </c>
    </row>
    <row r="90" spans="1:5" ht="15" customHeight="1" x14ac:dyDescent="0.25">
      <c r="A90" s="111"/>
      <c r="B90" s="112"/>
      <c r="C90" s="67">
        <v>6172</v>
      </c>
      <c r="D90" s="68" t="s">
        <v>71</v>
      </c>
      <c r="E90" s="55">
        <f>-190000-315000-693000</f>
        <v>-1198000</v>
      </c>
    </row>
    <row r="91" spans="1:5" ht="15" customHeight="1" x14ac:dyDescent="0.25">
      <c r="A91" s="91"/>
      <c r="B91" s="41"/>
      <c r="C91" s="93" t="s">
        <v>57</v>
      </c>
      <c r="D91" s="94"/>
      <c r="E91" s="95">
        <f>SUM(E90:E90)</f>
        <v>-1198000</v>
      </c>
    </row>
    <row r="92" spans="1:5" ht="15" customHeight="1" x14ac:dyDescent="0.25"/>
    <row r="93" spans="1:5" ht="15" customHeight="1" x14ac:dyDescent="0.25">
      <c r="A93" s="46" t="s">
        <v>17</v>
      </c>
      <c r="B93" s="47"/>
      <c r="C93" s="47"/>
      <c r="D93" s="47"/>
      <c r="E93" s="47"/>
    </row>
    <row r="94" spans="1:5" ht="15" customHeight="1" x14ac:dyDescent="0.25">
      <c r="A94" s="73" t="s">
        <v>79</v>
      </c>
      <c r="B94" s="47"/>
      <c r="C94" s="47"/>
      <c r="D94" s="47"/>
      <c r="E94" s="75" t="s">
        <v>80</v>
      </c>
    </row>
    <row r="95" spans="1:5" ht="15" customHeight="1" x14ac:dyDescent="0.25">
      <c r="A95" s="46"/>
      <c r="B95" s="45"/>
      <c r="C95" s="47"/>
      <c r="D95" s="47"/>
      <c r="E95" s="48"/>
    </row>
    <row r="96" spans="1:5" ht="15" customHeight="1" x14ac:dyDescent="0.25">
      <c r="A96" s="62"/>
      <c r="B96" s="62"/>
      <c r="C96" s="49" t="s">
        <v>53</v>
      </c>
      <c r="D96" s="64" t="s">
        <v>60</v>
      </c>
      <c r="E96" s="51" t="s">
        <v>55</v>
      </c>
    </row>
    <row r="97" spans="1:5" ht="15" customHeight="1" x14ac:dyDescent="0.25">
      <c r="A97" s="101"/>
      <c r="B97" s="112"/>
      <c r="C97" s="113">
        <v>6409</v>
      </c>
      <c r="D97" s="68" t="s">
        <v>81</v>
      </c>
      <c r="E97" s="114">
        <v>1198000</v>
      </c>
    </row>
    <row r="98" spans="1:5" ht="15" customHeight="1" x14ac:dyDescent="0.25">
      <c r="A98" s="102"/>
      <c r="B98" s="115"/>
      <c r="C98" s="57" t="s">
        <v>57</v>
      </c>
      <c r="D98" s="58"/>
      <c r="E98" s="59">
        <f>E97</f>
        <v>1198000</v>
      </c>
    </row>
    <row r="99" spans="1:5" ht="15" customHeight="1" x14ac:dyDescent="0.25"/>
    <row r="100" spans="1:5" ht="15" customHeight="1" x14ac:dyDescent="0.25"/>
    <row r="101" spans="1:5" ht="15" customHeight="1" x14ac:dyDescent="0.25"/>
    <row r="102" spans="1:5" ht="15" customHeight="1" x14ac:dyDescent="0.25"/>
    <row r="103" spans="1:5" ht="15" customHeight="1" x14ac:dyDescent="0.25"/>
    <row r="104" spans="1:5" ht="15" customHeight="1" x14ac:dyDescent="0.25"/>
    <row r="105" spans="1:5" ht="15" customHeight="1" x14ac:dyDescent="0.25"/>
    <row r="106" spans="1:5" ht="15" customHeight="1" x14ac:dyDescent="0.25"/>
    <row r="107" spans="1:5" ht="15" customHeight="1" x14ac:dyDescent="0.3">
      <c r="A107" s="39" t="s">
        <v>96</v>
      </c>
    </row>
    <row r="108" spans="1:5" ht="15" customHeight="1" x14ac:dyDescent="0.25">
      <c r="A108" s="142" t="s">
        <v>47</v>
      </c>
      <c r="B108" s="142"/>
      <c r="C108" s="142"/>
      <c r="D108" s="142"/>
      <c r="E108" s="142"/>
    </row>
    <row r="109" spans="1:5" ht="15" customHeight="1" x14ac:dyDescent="0.25">
      <c r="A109" s="140" t="s">
        <v>97</v>
      </c>
      <c r="B109" s="140"/>
      <c r="C109" s="140"/>
      <c r="D109" s="140"/>
      <c r="E109" s="140"/>
    </row>
    <row r="110" spans="1:5" ht="15" customHeight="1" x14ac:dyDescent="0.25">
      <c r="A110" s="139" t="s">
        <v>98</v>
      </c>
      <c r="B110" s="139"/>
      <c r="C110" s="139"/>
      <c r="D110" s="139"/>
      <c r="E110" s="139"/>
    </row>
    <row r="111" spans="1:5" ht="15" customHeight="1" x14ac:dyDescent="0.25">
      <c r="A111" s="139"/>
      <c r="B111" s="139"/>
      <c r="C111" s="139"/>
      <c r="D111" s="139"/>
      <c r="E111" s="139"/>
    </row>
    <row r="112" spans="1:5" ht="15" customHeight="1" x14ac:dyDescent="0.25">
      <c r="A112" s="139"/>
      <c r="B112" s="139"/>
      <c r="C112" s="139"/>
      <c r="D112" s="139"/>
      <c r="E112" s="139"/>
    </row>
    <row r="113" spans="1:5" ht="15" customHeight="1" x14ac:dyDescent="0.25">
      <c r="A113" s="139"/>
      <c r="B113" s="139"/>
      <c r="C113" s="139"/>
      <c r="D113" s="139"/>
      <c r="E113" s="139"/>
    </row>
    <row r="114" spans="1:5" ht="15" customHeight="1" x14ac:dyDescent="0.25">
      <c r="A114" s="139"/>
      <c r="B114" s="139"/>
      <c r="C114" s="139"/>
      <c r="D114" s="139"/>
      <c r="E114" s="139"/>
    </row>
    <row r="115" spans="1:5" ht="15" customHeight="1" x14ac:dyDescent="0.25">
      <c r="A115" s="139"/>
      <c r="B115" s="139"/>
      <c r="C115" s="139"/>
      <c r="D115" s="139"/>
      <c r="E115" s="139"/>
    </row>
    <row r="116" spans="1:5" ht="15" customHeight="1" x14ac:dyDescent="0.25"/>
    <row r="117" spans="1:5" ht="15" customHeight="1" x14ac:dyDescent="0.25">
      <c r="A117" s="40" t="s">
        <v>1</v>
      </c>
      <c r="B117" s="47"/>
      <c r="C117" s="47"/>
      <c r="D117" s="47"/>
      <c r="E117" s="47"/>
    </row>
    <row r="118" spans="1:5" ht="15" customHeight="1" x14ac:dyDescent="0.25">
      <c r="A118" s="42" t="s">
        <v>50</v>
      </c>
      <c r="B118" s="47"/>
      <c r="C118" s="47"/>
      <c r="D118" s="47"/>
      <c r="E118" s="75" t="s">
        <v>99</v>
      </c>
    </row>
    <row r="119" spans="1:5" ht="15" customHeight="1" x14ac:dyDescent="0.25">
      <c r="A119" s="46"/>
      <c r="B119" s="45"/>
      <c r="C119" s="47"/>
      <c r="D119" s="47"/>
      <c r="E119" s="48"/>
    </row>
    <row r="120" spans="1:5" ht="15" customHeight="1" x14ac:dyDescent="0.25">
      <c r="B120" s="49" t="s">
        <v>52</v>
      </c>
      <c r="C120" s="49" t="s">
        <v>53</v>
      </c>
      <c r="D120" s="50" t="s">
        <v>54</v>
      </c>
      <c r="E120" s="88" t="s">
        <v>55</v>
      </c>
    </row>
    <row r="121" spans="1:5" ht="15" customHeight="1" x14ac:dyDescent="0.25">
      <c r="B121" s="52">
        <v>106515011</v>
      </c>
      <c r="C121" s="78"/>
      <c r="D121" s="116" t="s">
        <v>100</v>
      </c>
      <c r="E121" s="98">
        <v>200000</v>
      </c>
    </row>
    <row r="122" spans="1:5" ht="15" customHeight="1" x14ac:dyDescent="0.25">
      <c r="B122" s="117"/>
      <c r="C122" s="57" t="s">
        <v>57</v>
      </c>
      <c r="D122" s="58"/>
      <c r="E122" s="59">
        <f>SUM(E121:E121)</f>
        <v>200000</v>
      </c>
    </row>
    <row r="123" spans="1:5" ht="15" customHeight="1" x14ac:dyDescent="0.25"/>
    <row r="124" spans="1:5" ht="15" customHeight="1" x14ac:dyDescent="0.25">
      <c r="A124" s="46" t="s">
        <v>17</v>
      </c>
      <c r="B124" s="47"/>
      <c r="C124" s="47"/>
      <c r="D124" s="47"/>
      <c r="E124" s="47"/>
    </row>
    <row r="125" spans="1:5" ht="15" customHeight="1" x14ac:dyDescent="0.25">
      <c r="A125" s="42" t="s">
        <v>50</v>
      </c>
      <c r="B125" s="47"/>
      <c r="C125" s="47"/>
      <c r="D125" s="47"/>
      <c r="E125" s="75" t="s">
        <v>99</v>
      </c>
    </row>
    <row r="126" spans="1:5" ht="15" customHeight="1" x14ac:dyDescent="0.25">
      <c r="A126" s="46"/>
      <c r="B126" s="45"/>
      <c r="C126" s="47"/>
      <c r="D126" s="47"/>
      <c r="E126" s="48"/>
    </row>
    <row r="127" spans="1:5" ht="15" customHeight="1" x14ac:dyDescent="0.25">
      <c r="A127" s="118"/>
      <c r="B127" s="62"/>
      <c r="C127" s="49" t="s">
        <v>53</v>
      </c>
      <c r="D127" s="50" t="s">
        <v>60</v>
      </c>
      <c r="E127" s="88" t="s">
        <v>55</v>
      </c>
    </row>
    <row r="128" spans="1:5" ht="15" customHeight="1" x14ac:dyDescent="0.25">
      <c r="A128" s="111"/>
      <c r="B128" s="112"/>
      <c r="C128" s="78">
        <v>3713</v>
      </c>
      <c r="D128" s="68" t="s">
        <v>71</v>
      </c>
      <c r="E128" s="98">
        <v>200000</v>
      </c>
    </row>
    <row r="129" spans="1:5" ht="15" customHeight="1" x14ac:dyDescent="0.25">
      <c r="A129" s="119"/>
      <c r="B129" s="120"/>
      <c r="C129" s="57" t="s">
        <v>57</v>
      </c>
      <c r="D129" s="58"/>
      <c r="E129" s="59">
        <f>SUM(E128:E128)</f>
        <v>200000</v>
      </c>
    </row>
    <row r="130" spans="1:5" ht="15" customHeight="1" x14ac:dyDescent="0.25"/>
    <row r="131" spans="1:5" ht="15" customHeight="1" x14ac:dyDescent="0.25"/>
    <row r="132" spans="1:5" ht="15" customHeight="1" x14ac:dyDescent="0.3">
      <c r="A132" s="39" t="s">
        <v>101</v>
      </c>
    </row>
    <row r="133" spans="1:5" ht="15" customHeight="1" x14ac:dyDescent="0.25">
      <c r="A133" s="138" t="s">
        <v>47</v>
      </c>
      <c r="B133" s="138"/>
      <c r="C133" s="138"/>
      <c r="D133" s="138"/>
      <c r="E133" s="138"/>
    </row>
    <row r="134" spans="1:5" ht="15" customHeight="1" x14ac:dyDescent="0.25">
      <c r="A134" s="138" t="s">
        <v>102</v>
      </c>
      <c r="B134" s="138"/>
      <c r="C134" s="138"/>
      <c r="D134" s="138"/>
      <c r="E134" s="138"/>
    </row>
    <row r="135" spans="1:5" ht="15" customHeight="1" x14ac:dyDescent="0.25">
      <c r="A135" s="139" t="s">
        <v>103</v>
      </c>
      <c r="B135" s="139"/>
      <c r="C135" s="139"/>
      <c r="D135" s="139"/>
      <c r="E135" s="139"/>
    </row>
    <row r="136" spans="1:5" ht="15" customHeight="1" x14ac:dyDescent="0.25">
      <c r="A136" s="139"/>
      <c r="B136" s="139"/>
      <c r="C136" s="139"/>
      <c r="D136" s="139"/>
      <c r="E136" s="139"/>
    </row>
    <row r="137" spans="1:5" ht="15" customHeight="1" x14ac:dyDescent="0.25">
      <c r="A137" s="139"/>
      <c r="B137" s="139"/>
      <c r="C137" s="139"/>
      <c r="D137" s="139"/>
      <c r="E137" s="139"/>
    </row>
    <row r="138" spans="1:5" ht="15" customHeight="1" x14ac:dyDescent="0.25">
      <c r="A138" s="121"/>
      <c r="B138" s="121"/>
      <c r="C138" s="121"/>
      <c r="D138" s="121"/>
      <c r="E138" s="121"/>
    </row>
    <row r="139" spans="1:5" ht="15" customHeight="1" x14ac:dyDescent="0.25">
      <c r="A139" s="40" t="s">
        <v>1</v>
      </c>
      <c r="B139" s="41"/>
      <c r="C139" s="41"/>
      <c r="D139" s="41"/>
      <c r="E139" s="41"/>
    </row>
    <row r="140" spans="1:5" ht="15" customHeight="1" x14ac:dyDescent="0.25">
      <c r="A140" s="42" t="s">
        <v>79</v>
      </c>
      <c r="B140" s="41"/>
      <c r="C140" s="41"/>
      <c r="D140" s="41"/>
      <c r="E140" s="44" t="s">
        <v>80</v>
      </c>
    </row>
    <row r="141" spans="1:5" ht="15" customHeight="1" x14ac:dyDescent="0.25">
      <c r="A141" s="108"/>
      <c r="B141" s="40"/>
      <c r="C141" s="41"/>
      <c r="D141" s="41"/>
      <c r="E141" s="87"/>
    </row>
    <row r="142" spans="1:5" ht="15" customHeight="1" x14ac:dyDescent="0.25">
      <c r="B142" s="88" t="s">
        <v>52</v>
      </c>
      <c r="C142" s="88" t="s">
        <v>53</v>
      </c>
      <c r="D142" s="122" t="s">
        <v>54</v>
      </c>
      <c r="E142" s="51" t="s">
        <v>55</v>
      </c>
    </row>
    <row r="143" spans="1:5" ht="15" customHeight="1" x14ac:dyDescent="0.25">
      <c r="B143" s="123">
        <v>98861</v>
      </c>
      <c r="C143" s="124"/>
      <c r="D143" s="125" t="s">
        <v>104</v>
      </c>
      <c r="E143" s="55">
        <v>141520</v>
      </c>
    </row>
    <row r="144" spans="1:5" ht="15" customHeight="1" x14ac:dyDescent="0.25">
      <c r="B144" s="126"/>
      <c r="C144" s="93" t="s">
        <v>57</v>
      </c>
      <c r="D144" s="127"/>
      <c r="E144" s="128">
        <f>SUM(E143:E143)</f>
        <v>141520</v>
      </c>
    </row>
    <row r="145" spans="1:7" ht="15" customHeight="1" x14ac:dyDescent="0.25">
      <c r="A145" s="86"/>
      <c r="B145" s="86"/>
      <c r="C145" s="86"/>
      <c r="D145" s="86"/>
      <c r="E145" s="108"/>
    </row>
    <row r="146" spans="1:7" ht="15" customHeight="1" x14ac:dyDescent="0.25">
      <c r="A146" s="40" t="s">
        <v>17</v>
      </c>
      <c r="B146" s="108"/>
      <c r="C146" s="108"/>
      <c r="D146" s="108"/>
      <c r="E146" s="108"/>
    </row>
    <row r="147" spans="1:7" ht="15" customHeight="1" x14ac:dyDescent="0.25">
      <c r="A147" s="42" t="s">
        <v>105</v>
      </c>
      <c r="B147" s="41"/>
      <c r="C147" s="41"/>
      <c r="D147" s="41"/>
      <c r="E147" s="44" t="s">
        <v>106</v>
      </c>
    </row>
    <row r="148" spans="1:7" ht="15" customHeight="1" x14ac:dyDescent="0.25">
      <c r="A148" s="40"/>
      <c r="B148" s="129"/>
      <c r="C148" s="41"/>
      <c r="D148" s="41"/>
      <c r="E148" s="87"/>
    </row>
    <row r="149" spans="1:7" ht="15" customHeight="1" x14ac:dyDescent="0.25">
      <c r="A149" s="63"/>
      <c r="B149" s="63"/>
      <c r="C149" s="88" t="s">
        <v>53</v>
      </c>
      <c r="D149" s="50" t="s">
        <v>60</v>
      </c>
      <c r="E149" s="51" t="s">
        <v>55</v>
      </c>
    </row>
    <row r="150" spans="1:7" ht="15" customHeight="1" x14ac:dyDescent="0.25">
      <c r="A150" s="130"/>
      <c r="B150" s="131"/>
      <c r="C150" s="67">
        <v>6172</v>
      </c>
      <c r="D150" s="68" t="s">
        <v>107</v>
      </c>
      <c r="E150" s="55">
        <v>130120</v>
      </c>
    </row>
    <row r="151" spans="1:7" ht="15" customHeight="1" x14ac:dyDescent="0.25">
      <c r="A151" s="63"/>
      <c r="B151" s="131"/>
      <c r="C151" s="93" t="s">
        <v>57</v>
      </c>
      <c r="D151" s="127"/>
      <c r="E151" s="128">
        <f>SUM(E150:E150)</f>
        <v>130120</v>
      </c>
    </row>
    <row r="152" spans="1:7" ht="15" customHeight="1" x14ac:dyDescent="0.25">
      <c r="A152" s="108"/>
      <c r="B152" s="108"/>
      <c r="C152" s="108"/>
      <c r="D152" s="108"/>
      <c r="E152" s="108"/>
    </row>
    <row r="153" spans="1:7" ht="15" customHeight="1" x14ac:dyDescent="0.25">
      <c r="A153" s="40" t="s">
        <v>17</v>
      </c>
      <c r="B153" s="41"/>
      <c r="C153" s="41"/>
      <c r="D153" s="41"/>
      <c r="E153" s="41"/>
    </row>
    <row r="154" spans="1:7" ht="15" customHeight="1" x14ac:dyDescent="0.25">
      <c r="A154" s="42" t="s">
        <v>79</v>
      </c>
      <c r="B154" s="41"/>
      <c r="C154" s="41"/>
      <c r="D154" s="41"/>
      <c r="E154" s="44" t="s">
        <v>80</v>
      </c>
    </row>
    <row r="155" spans="1:7" ht="15" customHeight="1" x14ac:dyDescent="0.25">
      <c r="A155" s="40"/>
      <c r="B155" s="86"/>
      <c r="C155" s="41"/>
      <c r="D155" s="41"/>
      <c r="E155" s="87"/>
    </row>
    <row r="156" spans="1:7" ht="15" customHeight="1" x14ac:dyDescent="0.25">
      <c r="A156" s="90"/>
      <c r="B156" s="63"/>
      <c r="C156" s="88" t="s">
        <v>53</v>
      </c>
      <c r="D156" s="64" t="s">
        <v>60</v>
      </c>
      <c r="E156" s="51" t="s">
        <v>55</v>
      </c>
    </row>
    <row r="157" spans="1:7" ht="15" customHeight="1" x14ac:dyDescent="0.25">
      <c r="A157" s="90"/>
      <c r="B157" s="89"/>
      <c r="C157" s="67">
        <v>6409</v>
      </c>
      <c r="D157" s="68" t="s">
        <v>81</v>
      </c>
      <c r="E157" s="132">
        <v>11400</v>
      </c>
    </row>
    <row r="158" spans="1:7" ht="15" customHeight="1" x14ac:dyDescent="0.25">
      <c r="A158" s="41"/>
      <c r="B158" s="89"/>
      <c r="C158" s="93" t="s">
        <v>57</v>
      </c>
      <c r="D158" s="94"/>
      <c r="E158" s="128">
        <f>E157</f>
        <v>11400</v>
      </c>
      <c r="G158" s="133">
        <f>+E151+E158</f>
        <v>141520</v>
      </c>
    </row>
    <row r="159" spans="1:7" ht="15" customHeight="1" x14ac:dyDescent="0.25"/>
    <row r="160" spans="1:7" ht="15" customHeight="1" x14ac:dyDescent="0.25"/>
    <row r="161" spans="1:5" ht="15" customHeight="1" x14ac:dyDescent="0.3">
      <c r="A161" s="39" t="s">
        <v>108</v>
      </c>
      <c r="B161" s="45"/>
      <c r="C161" s="45"/>
      <c r="D161" s="45"/>
      <c r="E161" s="45"/>
    </row>
    <row r="162" spans="1:5" ht="15" customHeight="1" x14ac:dyDescent="0.25">
      <c r="A162" s="140" t="s">
        <v>109</v>
      </c>
      <c r="B162" s="140"/>
      <c r="C162" s="140"/>
      <c r="D162" s="140"/>
      <c r="E162" s="140"/>
    </row>
    <row r="163" spans="1:5" ht="15" customHeight="1" x14ac:dyDescent="0.25">
      <c r="A163" s="139" t="s">
        <v>110</v>
      </c>
      <c r="B163" s="139"/>
      <c r="C163" s="139"/>
      <c r="D163" s="139"/>
      <c r="E163" s="139"/>
    </row>
    <row r="164" spans="1:5" ht="15" customHeight="1" x14ac:dyDescent="0.25">
      <c r="A164" s="139"/>
      <c r="B164" s="139"/>
      <c r="C164" s="139"/>
      <c r="D164" s="139"/>
      <c r="E164" s="139"/>
    </row>
    <row r="165" spans="1:5" ht="15" customHeight="1" x14ac:dyDescent="0.25">
      <c r="A165" s="139"/>
      <c r="B165" s="139"/>
      <c r="C165" s="139"/>
      <c r="D165" s="139"/>
      <c r="E165" s="139"/>
    </row>
    <row r="166" spans="1:5" ht="15" customHeight="1" x14ac:dyDescent="0.25">
      <c r="A166" s="139"/>
      <c r="B166" s="139"/>
      <c r="C166" s="139"/>
      <c r="D166" s="139"/>
      <c r="E166" s="139"/>
    </row>
    <row r="167" spans="1:5" ht="15" customHeight="1" x14ac:dyDescent="0.25">
      <c r="A167" s="139"/>
      <c r="B167" s="139"/>
      <c r="C167" s="139"/>
      <c r="D167" s="139"/>
      <c r="E167" s="139"/>
    </row>
    <row r="168" spans="1:5" ht="15" customHeight="1" x14ac:dyDescent="0.25">
      <c r="A168" s="139"/>
      <c r="B168" s="139"/>
      <c r="C168" s="139"/>
      <c r="D168" s="139"/>
      <c r="E168" s="139"/>
    </row>
    <row r="169" spans="1:5" ht="15" customHeight="1" x14ac:dyDescent="0.25">
      <c r="A169" s="139"/>
      <c r="B169" s="139"/>
      <c r="C169" s="139"/>
      <c r="D169" s="139"/>
      <c r="E169" s="139"/>
    </row>
    <row r="170" spans="1:5" ht="15" customHeight="1" x14ac:dyDescent="0.25">
      <c r="A170" s="139"/>
      <c r="B170" s="139"/>
      <c r="C170" s="139"/>
      <c r="D170" s="139"/>
      <c r="E170" s="139"/>
    </row>
    <row r="171" spans="1:5" ht="15" customHeight="1" x14ac:dyDescent="0.25">
      <c r="A171" s="139"/>
      <c r="B171" s="139"/>
      <c r="C171" s="139"/>
      <c r="D171" s="139"/>
      <c r="E171" s="139"/>
    </row>
    <row r="172" spans="1:5" ht="15" customHeight="1" x14ac:dyDescent="0.25">
      <c r="A172" s="104"/>
      <c r="B172" s="104"/>
      <c r="C172" s="104"/>
      <c r="D172" s="104"/>
      <c r="E172" s="104"/>
    </row>
    <row r="173" spans="1:5" ht="15" customHeight="1" x14ac:dyDescent="0.25">
      <c r="A173" s="46" t="s">
        <v>1</v>
      </c>
      <c r="B173" s="47"/>
      <c r="C173" s="47"/>
      <c r="D173" s="47"/>
      <c r="E173" s="47"/>
    </row>
    <row r="174" spans="1:5" ht="15" customHeight="1" x14ac:dyDescent="0.25">
      <c r="A174" s="73" t="s">
        <v>79</v>
      </c>
      <c r="B174" s="47"/>
      <c r="C174" s="47"/>
      <c r="D174" s="47"/>
      <c r="E174" s="75" t="s">
        <v>80</v>
      </c>
    </row>
    <row r="175" spans="1:5" ht="15" customHeight="1" x14ac:dyDescent="0.25">
      <c r="A175" s="99"/>
      <c r="B175" s="46"/>
      <c r="C175" s="47"/>
      <c r="D175" s="47"/>
      <c r="E175" s="48"/>
    </row>
    <row r="176" spans="1:5" ht="15" customHeight="1" x14ac:dyDescent="0.25">
      <c r="B176" s="62"/>
      <c r="C176" s="49" t="s">
        <v>53</v>
      </c>
      <c r="D176" s="50" t="s">
        <v>54</v>
      </c>
      <c r="E176" s="51" t="s">
        <v>55</v>
      </c>
    </row>
    <row r="177" spans="1:5" ht="15" customHeight="1" x14ac:dyDescent="0.25">
      <c r="B177" s="134"/>
      <c r="C177" s="135"/>
      <c r="D177" s="136" t="s">
        <v>56</v>
      </c>
      <c r="E177" s="55">
        <v>-75136.03</v>
      </c>
    </row>
    <row r="178" spans="1:5" ht="15" customHeight="1" x14ac:dyDescent="0.25">
      <c r="B178" s="137"/>
      <c r="C178" s="57" t="s">
        <v>57</v>
      </c>
      <c r="D178" s="58"/>
      <c r="E178" s="59">
        <f>SUM(E177:E177)</f>
        <v>-75136.03</v>
      </c>
    </row>
    <row r="179" spans="1:5" ht="15" customHeight="1" x14ac:dyDescent="0.25">
      <c r="A179" s="99"/>
      <c r="B179" s="99"/>
      <c r="C179" s="99"/>
      <c r="D179" s="99"/>
      <c r="E179" s="99"/>
    </row>
    <row r="180" spans="1:5" ht="15" customHeight="1" x14ac:dyDescent="0.25">
      <c r="A180" s="46" t="s">
        <v>17</v>
      </c>
      <c r="B180" s="47"/>
      <c r="C180" s="47"/>
      <c r="D180" s="47"/>
      <c r="E180" s="47"/>
    </row>
    <row r="181" spans="1:5" ht="15" customHeight="1" x14ac:dyDescent="0.25">
      <c r="A181" s="73" t="s">
        <v>111</v>
      </c>
      <c r="B181" s="99"/>
      <c r="C181" s="99"/>
      <c r="D181" s="99"/>
      <c r="E181" s="99" t="s">
        <v>112</v>
      </c>
    </row>
    <row r="182" spans="1:5" ht="15" customHeight="1" x14ac:dyDescent="0.25">
      <c r="A182" s="99"/>
      <c r="B182" s="60"/>
      <c r="C182" s="47"/>
      <c r="D182" s="99"/>
      <c r="E182" s="61"/>
    </row>
    <row r="183" spans="1:5" ht="15" customHeight="1" x14ac:dyDescent="0.25">
      <c r="B183" s="63"/>
      <c r="C183" s="49" t="s">
        <v>53</v>
      </c>
      <c r="D183" s="100" t="s">
        <v>54</v>
      </c>
      <c r="E183" s="51" t="s">
        <v>55</v>
      </c>
    </row>
    <row r="184" spans="1:5" ht="15" customHeight="1" x14ac:dyDescent="0.25">
      <c r="B184" s="134"/>
      <c r="C184" s="67"/>
      <c r="D184" s="79" t="s">
        <v>113</v>
      </c>
      <c r="E184" s="55">
        <v>-75136.03</v>
      </c>
    </row>
    <row r="185" spans="1:5" ht="15" customHeight="1" x14ac:dyDescent="0.25">
      <c r="B185" s="137"/>
      <c r="C185" s="57" t="s">
        <v>57</v>
      </c>
      <c r="D185" s="70"/>
      <c r="E185" s="71">
        <f>SUM(E184:E184)</f>
        <v>-75136.03</v>
      </c>
    </row>
    <row r="186" spans="1:5" ht="15" customHeight="1" x14ac:dyDescent="0.25"/>
    <row r="187" spans="1:5" ht="15" customHeight="1" x14ac:dyDescent="0.25"/>
    <row r="188" spans="1:5" ht="15" customHeight="1" x14ac:dyDescent="0.25"/>
    <row r="189" spans="1:5" ht="15" customHeight="1" x14ac:dyDescent="0.25"/>
    <row r="190" spans="1:5" ht="15" customHeight="1" x14ac:dyDescent="0.25"/>
    <row r="191" spans="1:5" ht="15" customHeight="1" x14ac:dyDescent="0.25"/>
    <row r="192" spans="1:5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spans="2:2" ht="15" customHeight="1" x14ac:dyDescent="0.25"/>
    <row r="322" spans="2:2" ht="15" customHeight="1" x14ac:dyDescent="0.25"/>
    <row r="323" spans="2:2" ht="15" customHeight="1" x14ac:dyDescent="0.25"/>
    <row r="324" spans="2:2" ht="15" customHeight="1" x14ac:dyDescent="0.25"/>
    <row r="325" spans="2:2" ht="15" customHeight="1" x14ac:dyDescent="0.25"/>
    <row r="326" spans="2:2" ht="15" customHeight="1" x14ac:dyDescent="0.25"/>
    <row r="327" spans="2:2" ht="15" customHeight="1" x14ac:dyDescent="0.25">
      <c r="B327" s="82"/>
    </row>
    <row r="328" spans="2:2" ht="15" customHeight="1" x14ac:dyDescent="0.25"/>
    <row r="329" spans="2:2" ht="15" customHeight="1" x14ac:dyDescent="0.25"/>
    <row r="330" spans="2:2" ht="15" customHeight="1" x14ac:dyDescent="0.25"/>
    <row r="331" spans="2:2" ht="15" customHeight="1" x14ac:dyDescent="0.25"/>
    <row r="332" spans="2:2" ht="15" customHeight="1" x14ac:dyDescent="0.25"/>
    <row r="333" spans="2:2" ht="15" customHeight="1" x14ac:dyDescent="0.25"/>
    <row r="334" spans="2:2" ht="15" customHeight="1" x14ac:dyDescent="0.25"/>
    <row r="335" spans="2:2" ht="15" customHeight="1" x14ac:dyDescent="0.25"/>
    <row r="336" spans="2:2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</sheetData>
  <mergeCells count="17">
    <mergeCell ref="A110:E115"/>
    <mergeCell ref="A2:E2"/>
    <mergeCell ref="A3:E3"/>
    <mergeCell ref="A4:E10"/>
    <mergeCell ref="A28:E28"/>
    <mergeCell ref="A29:E35"/>
    <mergeCell ref="A56:E57"/>
    <mergeCell ref="A58:E64"/>
    <mergeCell ref="A76:E77"/>
    <mergeCell ref="A78:E84"/>
    <mergeCell ref="A108:E108"/>
    <mergeCell ref="A109:E109"/>
    <mergeCell ref="A133:E133"/>
    <mergeCell ref="A134:E134"/>
    <mergeCell ref="A135:E137"/>
    <mergeCell ref="A162:E162"/>
    <mergeCell ref="A163:E17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807/15 - 813/15 schválené Radou Olomouckého kraje 28.12.2015</oddHeader>
    <oddFooter xml:space="preserve">&amp;L&amp;"Arial,Kurzíva"Zastupitelstvo OK 12.2.2016
4.1. - Rozpočet Olomouckého kraje 2015 - rozpočtové změny 
Příloha č.1: Rozpočtové změny č. 807/15 - 813/15 schválené Radou Olomouckého kraje 28.12.2015&amp;R&amp;"Arial,Kurzíva"Strana &amp;P (celkem 9)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8"/>
  <sheetViews>
    <sheetView showGridLines="0" zoomScale="92" zoomScaleNormal="92" zoomScaleSheetLayoutView="92" workbookViewId="0"/>
  </sheetViews>
  <sheetFormatPr defaultRowHeight="13.2" x14ac:dyDescent="0.25"/>
  <cols>
    <col min="1" max="1" width="9.6640625" customWidth="1"/>
    <col min="2" max="2" width="13.109375" customWidth="1"/>
    <col min="3" max="3" width="8.33203125" customWidth="1"/>
    <col min="4" max="4" width="39.109375" customWidth="1"/>
    <col min="5" max="5" width="18.44140625" customWidth="1"/>
  </cols>
  <sheetData>
    <row r="1" spans="1:5" ht="15" customHeight="1" x14ac:dyDescent="0.3">
      <c r="A1" s="39" t="s">
        <v>46</v>
      </c>
    </row>
    <row r="2" spans="1:5" ht="15" customHeight="1" x14ac:dyDescent="0.25">
      <c r="A2" s="140" t="s">
        <v>47</v>
      </c>
      <c r="B2" s="140"/>
      <c r="C2" s="140"/>
      <c r="D2" s="140"/>
      <c r="E2" s="140"/>
    </row>
    <row r="3" spans="1:5" ht="15" customHeight="1" x14ac:dyDescent="0.25">
      <c r="A3" s="140" t="s">
        <v>48</v>
      </c>
      <c r="B3" s="140"/>
      <c r="C3" s="140"/>
      <c r="D3" s="140"/>
      <c r="E3" s="140"/>
    </row>
    <row r="4" spans="1:5" ht="15" customHeight="1" x14ac:dyDescent="0.25">
      <c r="A4" s="143" t="s">
        <v>49</v>
      </c>
      <c r="B4" s="143"/>
      <c r="C4" s="143"/>
      <c r="D4" s="143"/>
      <c r="E4" s="143"/>
    </row>
    <row r="5" spans="1:5" ht="15" customHeight="1" x14ac:dyDescent="0.25">
      <c r="A5" s="143"/>
      <c r="B5" s="143"/>
      <c r="C5" s="143"/>
      <c r="D5" s="143"/>
      <c r="E5" s="143"/>
    </row>
    <row r="6" spans="1:5" ht="15" customHeight="1" x14ac:dyDescent="0.25">
      <c r="A6" s="143"/>
      <c r="B6" s="143"/>
      <c r="C6" s="143"/>
      <c r="D6" s="143"/>
      <c r="E6" s="143"/>
    </row>
    <row r="7" spans="1:5" ht="15" customHeight="1" x14ac:dyDescent="0.25">
      <c r="A7" s="143"/>
      <c r="B7" s="143"/>
      <c r="C7" s="143"/>
      <c r="D7" s="143"/>
      <c r="E7" s="143"/>
    </row>
    <row r="8" spans="1:5" ht="15" customHeight="1" x14ac:dyDescent="0.25">
      <c r="A8" s="143"/>
      <c r="B8" s="143"/>
      <c r="C8" s="143"/>
      <c r="D8" s="143"/>
      <c r="E8" s="143"/>
    </row>
    <row r="9" spans="1:5" ht="15" customHeight="1" x14ac:dyDescent="0.25">
      <c r="A9" s="143"/>
      <c r="B9" s="143"/>
      <c r="C9" s="143"/>
      <c r="D9" s="143"/>
      <c r="E9" s="143"/>
    </row>
    <row r="10" spans="1:5" ht="15" customHeight="1" x14ac:dyDescent="0.25">
      <c r="A10" s="143"/>
      <c r="B10" s="143"/>
      <c r="C10" s="143"/>
      <c r="D10" s="143"/>
      <c r="E10" s="143"/>
    </row>
    <row r="11" spans="1:5" ht="15" customHeight="1" x14ac:dyDescent="0.25">
      <c r="A11" s="143"/>
      <c r="B11" s="143"/>
      <c r="C11" s="143"/>
      <c r="D11" s="143"/>
      <c r="E11" s="143"/>
    </row>
    <row r="12" spans="1:5" ht="15" customHeight="1" x14ac:dyDescent="0.25"/>
    <row r="13" spans="1:5" ht="15" customHeight="1" x14ac:dyDescent="0.25">
      <c r="A13" s="40" t="s">
        <v>1</v>
      </c>
      <c r="B13" s="41"/>
      <c r="C13" s="41"/>
      <c r="D13" s="41"/>
      <c r="E13" s="41"/>
    </row>
    <row r="14" spans="1:5" ht="15" customHeight="1" x14ac:dyDescent="0.25">
      <c r="A14" s="42" t="s">
        <v>50</v>
      </c>
      <c r="B14" s="43"/>
      <c r="C14" s="41"/>
      <c r="D14" s="41"/>
      <c r="E14" s="44" t="s">
        <v>51</v>
      </c>
    </row>
    <row r="15" spans="1:5" ht="15" customHeight="1" x14ac:dyDescent="0.25">
      <c r="A15" s="45"/>
      <c r="B15" s="46"/>
      <c r="C15" s="47"/>
      <c r="D15" s="47"/>
      <c r="E15" s="48"/>
    </row>
    <row r="16" spans="1:5" ht="15" customHeight="1" x14ac:dyDescent="0.25">
      <c r="B16" s="49" t="s">
        <v>52</v>
      </c>
      <c r="C16" s="49" t="s">
        <v>53</v>
      </c>
      <c r="D16" s="50" t="s">
        <v>54</v>
      </c>
      <c r="E16" s="51" t="s">
        <v>55</v>
      </c>
    </row>
    <row r="17" spans="1:5" ht="15" customHeight="1" x14ac:dyDescent="0.25">
      <c r="B17" s="52">
        <v>41117007</v>
      </c>
      <c r="C17" s="53"/>
      <c r="D17" s="54" t="s">
        <v>56</v>
      </c>
      <c r="E17" s="55">
        <v>7901.14</v>
      </c>
    </row>
    <row r="18" spans="1:5" ht="15" customHeight="1" x14ac:dyDescent="0.25">
      <c r="B18" s="56"/>
      <c r="C18" s="57" t="s">
        <v>57</v>
      </c>
      <c r="D18" s="58"/>
      <c r="E18" s="59">
        <f>SUM(E17:E17)</f>
        <v>7901.14</v>
      </c>
    </row>
    <row r="19" spans="1:5" ht="15" customHeight="1" x14ac:dyDescent="0.25"/>
    <row r="20" spans="1:5" ht="15" customHeight="1" x14ac:dyDescent="0.25">
      <c r="A20" s="46" t="s">
        <v>17</v>
      </c>
      <c r="B20" s="47"/>
      <c r="C20" s="47"/>
      <c r="D20" s="47"/>
      <c r="E20" s="47"/>
    </row>
    <row r="21" spans="1:5" ht="15" customHeight="1" x14ac:dyDescent="0.25">
      <c r="A21" s="42" t="s">
        <v>58</v>
      </c>
      <c r="E21" t="s">
        <v>59</v>
      </c>
    </row>
    <row r="22" spans="1:5" ht="15" customHeight="1" x14ac:dyDescent="0.25">
      <c r="A22" s="45"/>
      <c r="B22" s="60"/>
      <c r="C22" s="47"/>
      <c r="E22" s="61"/>
    </row>
    <row r="23" spans="1:5" ht="15" customHeight="1" x14ac:dyDescent="0.25">
      <c r="A23" s="62"/>
      <c r="B23" s="63"/>
      <c r="C23" s="49" t="s">
        <v>53</v>
      </c>
      <c r="D23" s="64" t="s">
        <v>60</v>
      </c>
      <c r="E23" s="51" t="s">
        <v>55</v>
      </c>
    </row>
    <row r="24" spans="1:5" ht="15" customHeight="1" x14ac:dyDescent="0.25">
      <c r="A24" s="65"/>
      <c r="B24" s="66"/>
      <c r="C24" s="67">
        <v>6172</v>
      </c>
      <c r="D24" s="68" t="s">
        <v>61</v>
      </c>
      <c r="E24" s="55">
        <v>7901.14</v>
      </c>
    </row>
    <row r="25" spans="1:5" ht="15" customHeight="1" x14ac:dyDescent="0.25">
      <c r="A25" s="65"/>
      <c r="B25" s="69"/>
      <c r="C25" s="57" t="s">
        <v>57</v>
      </c>
      <c r="D25" s="70"/>
      <c r="E25" s="71">
        <f>SUM(E24:E24)</f>
        <v>7901.14</v>
      </c>
    </row>
    <row r="26" spans="1:5" ht="15" customHeight="1" x14ac:dyDescent="0.25"/>
    <row r="27" spans="1:5" ht="15" customHeight="1" x14ac:dyDescent="0.25"/>
    <row r="28" spans="1:5" ht="15" customHeight="1" x14ac:dyDescent="0.3">
      <c r="A28" s="39" t="s">
        <v>62</v>
      </c>
    </row>
    <row r="29" spans="1:5" ht="15" customHeight="1" x14ac:dyDescent="0.25">
      <c r="A29" s="140" t="s">
        <v>47</v>
      </c>
      <c r="B29" s="140"/>
      <c r="C29" s="140"/>
      <c r="D29" s="140"/>
      <c r="E29" s="140"/>
    </row>
    <row r="30" spans="1:5" ht="15" customHeight="1" x14ac:dyDescent="0.25">
      <c r="A30" s="140" t="s">
        <v>63</v>
      </c>
      <c r="B30" s="140"/>
      <c r="C30" s="140"/>
      <c r="D30" s="140"/>
      <c r="E30" s="140"/>
    </row>
    <row r="31" spans="1:5" ht="15" customHeight="1" x14ac:dyDescent="0.25">
      <c r="A31" s="143" t="s">
        <v>64</v>
      </c>
      <c r="B31" s="143"/>
      <c r="C31" s="143"/>
      <c r="D31" s="143"/>
      <c r="E31" s="143"/>
    </row>
    <row r="32" spans="1:5" ht="15" customHeight="1" x14ac:dyDescent="0.25">
      <c r="A32" s="143"/>
      <c r="B32" s="143"/>
      <c r="C32" s="143"/>
      <c r="D32" s="143"/>
      <c r="E32" s="143"/>
    </row>
    <row r="33" spans="1:5" ht="15" customHeight="1" x14ac:dyDescent="0.25">
      <c r="A33" s="143"/>
      <c r="B33" s="143"/>
      <c r="C33" s="143"/>
      <c r="D33" s="143"/>
      <c r="E33" s="143"/>
    </row>
    <row r="34" spans="1:5" ht="15" customHeight="1" x14ac:dyDescent="0.25">
      <c r="A34" s="143"/>
      <c r="B34" s="143"/>
      <c r="C34" s="143"/>
      <c r="D34" s="143"/>
      <c r="E34" s="143"/>
    </row>
    <row r="35" spans="1:5" ht="15" customHeight="1" x14ac:dyDescent="0.25">
      <c r="A35" s="143"/>
      <c r="B35" s="143"/>
      <c r="C35" s="143"/>
      <c r="D35" s="143"/>
      <c r="E35" s="143"/>
    </row>
    <row r="36" spans="1:5" ht="15" customHeight="1" x14ac:dyDescent="0.25">
      <c r="A36" s="143"/>
      <c r="B36" s="143"/>
      <c r="C36" s="143"/>
      <c r="D36" s="143"/>
      <c r="E36" s="143"/>
    </row>
    <row r="37" spans="1:5" ht="15" customHeight="1" x14ac:dyDescent="0.25">
      <c r="A37" s="143"/>
      <c r="B37" s="143"/>
      <c r="C37" s="143"/>
      <c r="D37" s="143"/>
      <c r="E37" s="143"/>
    </row>
    <row r="38" spans="1:5" ht="15" customHeight="1" x14ac:dyDescent="0.25">
      <c r="A38" s="143"/>
      <c r="B38" s="143"/>
      <c r="C38" s="143"/>
      <c r="D38" s="143"/>
      <c r="E38" s="143"/>
    </row>
    <row r="39" spans="1:5" ht="15" customHeight="1" x14ac:dyDescent="0.25"/>
    <row r="40" spans="1:5" ht="15" customHeight="1" x14ac:dyDescent="0.25">
      <c r="A40" s="40" t="s">
        <v>1</v>
      </c>
      <c r="B40" s="41"/>
      <c r="C40" s="41"/>
      <c r="D40" s="41"/>
      <c r="E40" s="41"/>
    </row>
    <row r="41" spans="1:5" ht="15" customHeight="1" x14ac:dyDescent="0.25">
      <c r="A41" s="42" t="s">
        <v>50</v>
      </c>
      <c r="B41" s="47"/>
      <c r="C41" s="47"/>
      <c r="D41" s="47"/>
      <c r="E41" s="44" t="s">
        <v>51</v>
      </c>
    </row>
    <row r="42" spans="1:5" ht="15" customHeight="1" x14ac:dyDescent="0.25">
      <c r="A42" s="45"/>
      <c r="B42" s="46"/>
      <c r="C42" s="47"/>
      <c r="D42" s="47"/>
      <c r="E42" s="48"/>
    </row>
    <row r="43" spans="1:5" ht="15" customHeight="1" x14ac:dyDescent="0.25">
      <c r="B43" s="49" t="s">
        <v>52</v>
      </c>
      <c r="C43" s="49" t="s">
        <v>53</v>
      </c>
      <c r="D43" s="50" t="s">
        <v>54</v>
      </c>
      <c r="E43" s="51" t="s">
        <v>55</v>
      </c>
    </row>
    <row r="44" spans="1:5" ht="15" customHeight="1" x14ac:dyDescent="0.25">
      <c r="B44" s="52">
        <v>41595113</v>
      </c>
      <c r="C44" s="53"/>
      <c r="D44" s="72" t="s">
        <v>65</v>
      </c>
      <c r="E44" s="55">
        <v>133646.37</v>
      </c>
    </row>
    <row r="45" spans="1:5" ht="15" customHeight="1" x14ac:dyDescent="0.25">
      <c r="B45" s="56"/>
      <c r="C45" s="57" t="s">
        <v>57</v>
      </c>
      <c r="D45" s="58"/>
      <c r="E45" s="59">
        <f>SUM(E44:E44)</f>
        <v>133646.37</v>
      </c>
    </row>
    <row r="46" spans="1:5" ht="15" customHeight="1" x14ac:dyDescent="0.25"/>
    <row r="47" spans="1:5" ht="15" customHeight="1" x14ac:dyDescent="0.25">
      <c r="A47" s="46" t="s">
        <v>17</v>
      </c>
      <c r="B47" s="47"/>
      <c r="C47" s="47"/>
      <c r="D47" s="47"/>
      <c r="E47" s="47"/>
    </row>
    <row r="48" spans="1:5" ht="15" customHeight="1" x14ac:dyDescent="0.25">
      <c r="A48" s="73" t="s">
        <v>58</v>
      </c>
      <c r="E48" t="s">
        <v>59</v>
      </c>
    </row>
    <row r="49" spans="1:5" ht="15" customHeight="1" x14ac:dyDescent="0.25">
      <c r="A49" s="45"/>
      <c r="B49" s="60"/>
      <c r="C49" s="47"/>
      <c r="E49" s="61"/>
    </row>
    <row r="50" spans="1:5" ht="15" customHeight="1" x14ac:dyDescent="0.25">
      <c r="A50" s="62"/>
      <c r="B50" s="63"/>
      <c r="C50" s="49" t="s">
        <v>53</v>
      </c>
      <c r="D50" s="64" t="s">
        <v>60</v>
      </c>
      <c r="E50" s="51" t="s">
        <v>55</v>
      </c>
    </row>
    <row r="51" spans="1:5" ht="15" customHeight="1" x14ac:dyDescent="0.25">
      <c r="A51" s="65"/>
      <c r="B51" s="66"/>
      <c r="C51" s="67">
        <v>6172</v>
      </c>
      <c r="D51" s="68" t="s">
        <v>61</v>
      </c>
      <c r="E51" s="55">
        <v>133646.37</v>
      </c>
    </row>
    <row r="52" spans="1:5" ht="15" customHeight="1" x14ac:dyDescent="0.25">
      <c r="A52" s="65"/>
      <c r="B52" s="69"/>
      <c r="C52" s="57" t="s">
        <v>57</v>
      </c>
      <c r="D52" s="70"/>
      <c r="E52" s="71">
        <f>SUM(E51:E51)</f>
        <v>133646.37</v>
      </c>
    </row>
    <row r="53" spans="1:5" ht="15" customHeight="1" x14ac:dyDescent="0.25"/>
    <row r="54" spans="1:5" ht="15" customHeight="1" x14ac:dyDescent="0.25"/>
    <row r="55" spans="1:5" ht="15" customHeight="1" x14ac:dyDescent="0.3">
      <c r="A55" s="39" t="s">
        <v>66</v>
      </c>
    </row>
    <row r="56" spans="1:5" ht="15" customHeight="1" x14ac:dyDescent="0.25">
      <c r="A56" s="141" t="s">
        <v>67</v>
      </c>
      <c r="B56" s="141"/>
      <c r="C56" s="141"/>
      <c r="D56" s="141"/>
      <c r="E56" s="141"/>
    </row>
    <row r="57" spans="1:5" ht="15" customHeight="1" x14ac:dyDescent="0.25">
      <c r="A57" s="141"/>
      <c r="B57" s="141"/>
      <c r="C57" s="141"/>
      <c r="D57" s="141"/>
      <c r="E57" s="141"/>
    </row>
    <row r="58" spans="1:5" ht="15" customHeight="1" x14ac:dyDescent="0.25">
      <c r="A58" s="143" t="s">
        <v>68</v>
      </c>
      <c r="B58" s="143"/>
      <c r="C58" s="143"/>
      <c r="D58" s="143"/>
      <c r="E58" s="143"/>
    </row>
    <row r="59" spans="1:5" ht="15" customHeight="1" x14ac:dyDescent="0.25">
      <c r="A59" s="143"/>
      <c r="B59" s="143"/>
      <c r="C59" s="143"/>
      <c r="D59" s="143"/>
      <c r="E59" s="143"/>
    </row>
    <row r="60" spans="1:5" ht="15" customHeight="1" x14ac:dyDescent="0.25">
      <c r="A60" s="143"/>
      <c r="B60" s="143"/>
      <c r="C60" s="143"/>
      <c r="D60" s="143"/>
      <c r="E60" s="143"/>
    </row>
    <row r="61" spans="1:5" ht="15" customHeight="1" x14ac:dyDescent="0.25">
      <c r="A61" s="143"/>
      <c r="B61" s="143"/>
      <c r="C61" s="143"/>
      <c r="D61" s="143"/>
      <c r="E61" s="143"/>
    </row>
    <row r="62" spans="1:5" ht="15" customHeight="1" x14ac:dyDescent="0.25">
      <c r="A62" s="143"/>
      <c r="B62" s="143"/>
      <c r="C62" s="143"/>
      <c r="D62" s="143"/>
      <c r="E62" s="143"/>
    </row>
    <row r="63" spans="1:5" ht="15" customHeight="1" x14ac:dyDescent="0.25">
      <c r="A63" s="143"/>
      <c r="B63" s="143"/>
      <c r="C63" s="143"/>
      <c r="D63" s="143"/>
      <c r="E63" s="143"/>
    </row>
    <row r="64" spans="1:5" ht="15" customHeight="1" x14ac:dyDescent="0.25">
      <c r="A64" s="143"/>
      <c r="B64" s="143"/>
      <c r="C64" s="143"/>
      <c r="D64" s="143"/>
      <c r="E64" s="143"/>
    </row>
    <row r="65" spans="1:5" ht="15" customHeight="1" x14ac:dyDescent="0.25">
      <c r="A65" s="74"/>
      <c r="B65" s="74"/>
      <c r="C65" s="74"/>
      <c r="D65" s="74"/>
      <c r="E65" s="74"/>
    </row>
    <row r="66" spans="1:5" ht="15" customHeight="1" x14ac:dyDescent="0.25">
      <c r="A66" s="46" t="s">
        <v>17</v>
      </c>
      <c r="B66" s="47"/>
      <c r="C66" s="47"/>
      <c r="D66" s="47"/>
      <c r="E66" s="47"/>
    </row>
    <row r="67" spans="1:5" ht="15" customHeight="1" x14ac:dyDescent="0.25">
      <c r="A67" s="73" t="s">
        <v>69</v>
      </c>
      <c r="B67" s="47"/>
      <c r="C67" s="47"/>
      <c r="D67" s="47"/>
      <c r="E67" s="75" t="s">
        <v>70</v>
      </c>
    </row>
    <row r="68" spans="1:5" ht="15" customHeight="1" x14ac:dyDescent="0.25">
      <c r="A68" s="76"/>
      <c r="B68" s="77"/>
      <c r="C68" s="47"/>
      <c r="D68" s="47"/>
      <c r="E68" s="48"/>
    </row>
    <row r="69" spans="1:5" ht="15" customHeight="1" x14ac:dyDescent="0.25">
      <c r="C69" s="49" t="s">
        <v>53</v>
      </c>
      <c r="D69" s="50" t="s">
        <v>60</v>
      </c>
      <c r="E69" s="51" t="s">
        <v>55</v>
      </c>
    </row>
    <row r="70" spans="1:5" ht="15" customHeight="1" x14ac:dyDescent="0.25">
      <c r="C70" s="78">
        <v>3269</v>
      </c>
      <c r="D70" s="79" t="s">
        <v>71</v>
      </c>
      <c r="E70" s="80">
        <v>-150874</v>
      </c>
    </row>
    <row r="71" spans="1:5" ht="15" customHeight="1" x14ac:dyDescent="0.25">
      <c r="C71" s="67">
        <v>3269</v>
      </c>
      <c r="D71" s="81" t="s">
        <v>72</v>
      </c>
      <c r="E71" s="80">
        <v>150874</v>
      </c>
    </row>
    <row r="72" spans="1:5" ht="15" customHeight="1" x14ac:dyDescent="0.25">
      <c r="C72" s="57" t="s">
        <v>57</v>
      </c>
      <c r="D72" s="58"/>
      <c r="E72" s="59">
        <f>SUM(E70:E71)</f>
        <v>0</v>
      </c>
    </row>
    <row r="73" spans="1:5" ht="15" customHeight="1" x14ac:dyDescent="0.25"/>
    <row r="74" spans="1:5" ht="15" customHeight="1" x14ac:dyDescent="0.25"/>
    <row r="75" spans="1:5" ht="15" customHeight="1" x14ac:dyDescent="0.25"/>
    <row r="76" spans="1:5" ht="15" customHeight="1" x14ac:dyDescent="0.25"/>
    <row r="77" spans="1:5" ht="15" customHeight="1" x14ac:dyDescent="0.25"/>
    <row r="78" spans="1:5" ht="15" customHeight="1" x14ac:dyDescent="0.25"/>
    <row r="79" spans="1:5" ht="15" customHeight="1" x14ac:dyDescent="0.25"/>
    <row r="80" spans="1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spans="2:2" ht="15" customHeight="1" x14ac:dyDescent="0.25"/>
    <row r="322" spans="2:2" ht="15" customHeight="1" x14ac:dyDescent="0.25"/>
    <row r="323" spans="2:2" ht="15" customHeight="1" x14ac:dyDescent="0.25"/>
    <row r="324" spans="2:2" ht="15" customHeight="1" x14ac:dyDescent="0.25"/>
    <row r="325" spans="2:2" ht="15" customHeight="1" x14ac:dyDescent="0.25"/>
    <row r="326" spans="2:2" ht="15" customHeight="1" x14ac:dyDescent="0.25"/>
    <row r="327" spans="2:2" ht="15" customHeight="1" x14ac:dyDescent="0.25"/>
    <row r="328" spans="2:2" ht="15" customHeight="1" x14ac:dyDescent="0.25"/>
    <row r="329" spans="2:2" ht="15" customHeight="1" x14ac:dyDescent="0.25"/>
    <row r="330" spans="2:2" ht="15" customHeight="1" x14ac:dyDescent="0.25"/>
    <row r="331" spans="2:2" ht="15" customHeight="1" x14ac:dyDescent="0.25"/>
    <row r="332" spans="2:2" ht="15" customHeight="1" x14ac:dyDescent="0.25"/>
    <row r="333" spans="2:2" ht="15" customHeight="1" x14ac:dyDescent="0.25">
      <c r="B333" s="82"/>
    </row>
    <row r="334" spans="2:2" ht="15" customHeight="1" x14ac:dyDescent="0.25"/>
    <row r="335" spans="2:2" ht="15" customHeight="1" x14ac:dyDescent="0.25"/>
    <row r="336" spans="2:2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</sheetData>
  <mergeCells count="8">
    <mergeCell ref="A56:E57"/>
    <mergeCell ref="A58:E64"/>
    <mergeCell ref="A2:E2"/>
    <mergeCell ref="A3:E3"/>
    <mergeCell ref="A4:E11"/>
    <mergeCell ref="A29:E29"/>
    <mergeCell ref="A30:E30"/>
    <mergeCell ref="A31:E38"/>
  </mergeCells>
  <pageMargins left="0.98425196850393704" right="0.98425196850393704" top="0.98425196850393704" bottom="0.98425196850393704" header="0.51181102362204722" footer="0.51181102362204722"/>
  <pageSetup paperSize="9" scale="92" firstPageNumber="7" orientation="portrait" useFirstPageNumber="1" r:id="rId1"/>
  <headerFooter alignWithMargins="0">
    <oddHeader>&amp;C&amp;"Arial,Kurzíva"Příloha č. 2: Rozpočtové změny č. 814/15 - 816/15 schválené Radou Olomouckého kraje 21.1.2016</oddHeader>
    <oddFooter xml:space="preserve">&amp;L&amp;"Arial,Kurzíva"Zastupitelstvo OK 12.2.2016
4.1. - Rozpočet Olomouckého kraje 2015 - rozpočtové změny 
Příloha č.2: Rozpočtové změny č. 814/15 - 816/15 schválené Radou Olomouckého kraje 21.1.2016&amp;R&amp;"Arial,Kurzíva"Strana &amp;P (celkem 9)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8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52.6640625" style="1" customWidth="1"/>
    <col min="2" max="3" width="18" style="2" customWidth="1"/>
    <col min="4" max="16384" width="9.109375" style="1"/>
  </cols>
  <sheetData>
    <row r="1" spans="1:3" x14ac:dyDescent="0.25">
      <c r="C1" s="3" t="s">
        <v>0</v>
      </c>
    </row>
    <row r="2" spans="1:3" ht="13.8" x14ac:dyDescent="0.25">
      <c r="A2" s="4" t="s">
        <v>1</v>
      </c>
      <c r="B2" s="5" t="s">
        <v>2</v>
      </c>
      <c r="C2" s="5" t="s">
        <v>3</v>
      </c>
    </row>
    <row r="3" spans="1:3" ht="13.8" x14ac:dyDescent="0.25">
      <c r="A3" s="6" t="s">
        <v>32</v>
      </c>
      <c r="B3" s="18">
        <v>3365000</v>
      </c>
      <c r="C3" s="7">
        <v>3377192</v>
      </c>
    </row>
    <row r="4" spans="1:3" ht="13.8" x14ac:dyDescent="0.25">
      <c r="A4" s="6" t="s">
        <v>4</v>
      </c>
      <c r="B4" s="18">
        <v>867</v>
      </c>
      <c r="C4" s="7">
        <v>867</v>
      </c>
    </row>
    <row r="5" spans="1:3" ht="13.8" x14ac:dyDescent="0.25">
      <c r="A5" s="6" t="s">
        <v>5</v>
      </c>
      <c r="B5" s="18">
        <v>37965</v>
      </c>
      <c r="C5" s="7">
        <v>37965</v>
      </c>
    </row>
    <row r="6" spans="1:3" ht="13.8" x14ac:dyDescent="0.25">
      <c r="A6" s="6" t="s">
        <v>6</v>
      </c>
      <c r="B6" s="18">
        <v>2030</v>
      </c>
      <c r="C6" s="7">
        <v>2039</v>
      </c>
    </row>
    <row r="7" spans="1:3" ht="13.8" x14ac:dyDescent="0.25">
      <c r="A7" s="6" t="s">
        <v>28</v>
      </c>
      <c r="B7" s="18">
        <v>37922</v>
      </c>
      <c r="C7" s="7">
        <f>53458+105</f>
        <v>53563</v>
      </c>
    </row>
    <row r="8" spans="1:3" ht="13.8" x14ac:dyDescent="0.25">
      <c r="A8" s="6" t="s">
        <v>7</v>
      </c>
      <c r="B8" s="18">
        <v>15800</v>
      </c>
      <c r="C8" s="7">
        <v>15875</v>
      </c>
    </row>
    <row r="9" spans="1:3" ht="13.8" x14ac:dyDescent="0.25">
      <c r="A9" s="6" t="s">
        <v>8</v>
      </c>
      <c r="B9" s="18">
        <v>998</v>
      </c>
      <c r="C9" s="7">
        <v>998</v>
      </c>
    </row>
    <row r="10" spans="1:3" ht="13.8" x14ac:dyDescent="0.25">
      <c r="A10" s="6" t="s">
        <v>9</v>
      </c>
      <c r="B10" s="18">
        <v>73854</v>
      </c>
      <c r="C10" s="7">
        <v>73854</v>
      </c>
    </row>
    <row r="11" spans="1:3" ht="13.8" x14ac:dyDescent="0.25">
      <c r="A11" s="36" t="s">
        <v>33</v>
      </c>
      <c r="B11" s="18"/>
      <c r="C11" s="7">
        <v>5453056</v>
      </c>
    </row>
    <row r="12" spans="1:3" ht="13.8" x14ac:dyDescent="0.25">
      <c r="A12" s="36" t="s">
        <v>34</v>
      </c>
      <c r="B12" s="18"/>
      <c r="C12" s="7">
        <v>10459</v>
      </c>
    </row>
    <row r="13" spans="1:3" ht="13.8" x14ac:dyDescent="0.25">
      <c r="A13" s="37" t="s">
        <v>35</v>
      </c>
      <c r="B13" s="18"/>
      <c r="C13" s="7">
        <v>666114</v>
      </c>
    </row>
    <row r="14" spans="1:3" ht="13.8" x14ac:dyDescent="0.25">
      <c r="A14" s="36" t="s">
        <v>36</v>
      </c>
      <c r="B14" s="18"/>
      <c r="C14" s="7">
        <v>590</v>
      </c>
    </row>
    <row r="15" spans="1:3" ht="13.8" x14ac:dyDescent="0.25">
      <c r="A15" s="36" t="s">
        <v>37</v>
      </c>
      <c r="B15" s="18"/>
      <c r="C15" s="7">
        <v>309048</v>
      </c>
    </row>
    <row r="16" spans="1:3" ht="13.8" x14ac:dyDescent="0.25">
      <c r="A16" s="38" t="s">
        <v>38</v>
      </c>
      <c r="B16" s="18"/>
      <c r="C16" s="7">
        <v>144</v>
      </c>
    </row>
    <row r="17" spans="1:3" ht="13.8" x14ac:dyDescent="0.25">
      <c r="A17" s="38" t="s">
        <v>39</v>
      </c>
      <c r="B17" s="18"/>
      <c r="C17" s="7">
        <f>7765+141</f>
        <v>7906</v>
      </c>
    </row>
    <row r="18" spans="1:3" ht="13.8" x14ac:dyDescent="0.25">
      <c r="A18" s="38" t="s">
        <v>40</v>
      </c>
      <c r="B18" s="18"/>
      <c r="C18" s="7">
        <f>1004931-4000+4461</f>
        <v>1005392</v>
      </c>
    </row>
    <row r="19" spans="1:3" ht="13.8" x14ac:dyDescent="0.25">
      <c r="A19" s="38" t="s">
        <v>41</v>
      </c>
      <c r="B19" s="18"/>
      <c r="C19" s="7">
        <v>1099</v>
      </c>
    </row>
    <row r="20" spans="1:3" ht="13.8" x14ac:dyDescent="0.25">
      <c r="A20" s="36" t="s">
        <v>42</v>
      </c>
      <c r="B20" s="18"/>
      <c r="C20" s="7">
        <f>187665+200-75+8+134</f>
        <v>187932</v>
      </c>
    </row>
    <row r="21" spans="1:3" ht="14.25" customHeight="1" x14ac:dyDescent="0.25">
      <c r="A21" s="8" t="s">
        <v>10</v>
      </c>
      <c r="B21" s="19">
        <v>150776</v>
      </c>
      <c r="C21" s="9">
        <v>161976</v>
      </c>
    </row>
    <row r="22" spans="1:3" ht="14.25" customHeight="1" x14ac:dyDescent="0.25">
      <c r="A22" s="10" t="s">
        <v>22</v>
      </c>
      <c r="B22" s="20">
        <v>6768</v>
      </c>
      <c r="C22" s="11">
        <v>6883</v>
      </c>
    </row>
    <row r="23" spans="1:3" ht="15.75" customHeight="1" x14ac:dyDescent="0.25">
      <c r="A23" s="10" t="s">
        <v>11</v>
      </c>
      <c r="B23" s="20">
        <v>40000</v>
      </c>
      <c r="C23" s="11">
        <v>51000</v>
      </c>
    </row>
    <row r="24" spans="1:3" ht="13.5" customHeight="1" x14ac:dyDescent="0.25">
      <c r="A24" s="10" t="s">
        <v>43</v>
      </c>
      <c r="B24" s="20"/>
      <c r="C24" s="11">
        <v>1254</v>
      </c>
    </row>
    <row r="25" spans="1:3" ht="15.75" customHeight="1" x14ac:dyDescent="0.25">
      <c r="A25" s="10" t="s">
        <v>12</v>
      </c>
      <c r="B25" s="20">
        <v>5366</v>
      </c>
      <c r="C25" s="11">
        <v>12615</v>
      </c>
    </row>
    <row r="26" spans="1:3" ht="14.25" customHeight="1" x14ac:dyDescent="0.25">
      <c r="A26" s="10" t="s">
        <v>44</v>
      </c>
      <c r="B26" s="20"/>
      <c r="C26" s="11">
        <v>32460</v>
      </c>
    </row>
    <row r="27" spans="1:3" ht="14.25" customHeight="1" x14ac:dyDescent="0.25">
      <c r="A27" s="4" t="s">
        <v>13</v>
      </c>
      <c r="B27" s="21">
        <f>SUM(B3:B25)</f>
        <v>3737346</v>
      </c>
      <c r="C27" s="12">
        <f>SUM(C3:C26)</f>
        <v>11470281</v>
      </c>
    </row>
    <row r="28" spans="1:3" ht="14.25" customHeight="1" x14ac:dyDescent="0.3">
      <c r="A28" s="13" t="s">
        <v>14</v>
      </c>
      <c r="B28" s="22">
        <v>-6766</v>
      </c>
      <c r="C28" s="26">
        <f>-6856-25</f>
        <v>-6881</v>
      </c>
    </row>
    <row r="29" spans="1:3" ht="15" customHeight="1" thickBot="1" x14ac:dyDescent="0.3">
      <c r="A29" s="14" t="s">
        <v>15</v>
      </c>
      <c r="B29" s="15">
        <f>B27+B28</f>
        <v>3730580</v>
      </c>
      <c r="C29" s="15">
        <f>C27+C28</f>
        <v>11463400</v>
      </c>
    </row>
    <row r="30" spans="1:3" ht="14.25" customHeight="1" thickTop="1" x14ac:dyDescent="0.25">
      <c r="A30" s="16"/>
      <c r="B30" s="23"/>
    </row>
    <row r="31" spans="1:3" ht="14.25" customHeight="1" x14ac:dyDescent="0.25">
      <c r="A31" s="4" t="s">
        <v>17</v>
      </c>
      <c r="B31" s="24" t="s">
        <v>2</v>
      </c>
      <c r="C31" s="5" t="s">
        <v>3</v>
      </c>
    </row>
    <row r="32" spans="1:3" ht="14.25" customHeight="1" x14ac:dyDescent="0.25">
      <c r="A32" s="8" t="s">
        <v>18</v>
      </c>
      <c r="B32" s="25">
        <v>846199</v>
      </c>
      <c r="C32" s="27">
        <f>1017285+141</f>
        <v>1017426</v>
      </c>
    </row>
    <row r="33" spans="1:3" ht="14.25" customHeight="1" x14ac:dyDescent="0.25">
      <c r="A33" s="36" t="s">
        <v>33</v>
      </c>
      <c r="B33" s="25"/>
      <c r="C33" s="27">
        <v>5453057</v>
      </c>
    </row>
    <row r="34" spans="1:3" ht="14.25" customHeight="1" x14ac:dyDescent="0.25">
      <c r="A34" s="36" t="s">
        <v>34</v>
      </c>
      <c r="B34" s="25"/>
      <c r="C34" s="27">
        <v>10459</v>
      </c>
    </row>
    <row r="35" spans="1:3" ht="14.25" customHeight="1" x14ac:dyDescent="0.25">
      <c r="A35" s="37" t="s">
        <v>35</v>
      </c>
      <c r="B35" s="25"/>
      <c r="C35" s="27">
        <v>666114</v>
      </c>
    </row>
    <row r="36" spans="1:3" ht="14.25" customHeight="1" x14ac:dyDescent="0.25">
      <c r="A36" s="36" t="s">
        <v>36</v>
      </c>
      <c r="B36" s="25"/>
      <c r="C36" s="27">
        <v>590</v>
      </c>
    </row>
    <row r="37" spans="1:3" ht="14.25" customHeight="1" x14ac:dyDescent="0.25">
      <c r="A37" s="36" t="s">
        <v>37</v>
      </c>
      <c r="B37" s="25"/>
      <c r="C37" s="7">
        <v>309048</v>
      </c>
    </row>
    <row r="38" spans="1:3" ht="14.25" customHeight="1" x14ac:dyDescent="0.25">
      <c r="A38" s="38" t="s">
        <v>38</v>
      </c>
      <c r="B38" s="25"/>
      <c r="C38" s="7">
        <v>144</v>
      </c>
    </row>
    <row r="39" spans="1:3" ht="13.8" x14ac:dyDescent="0.25">
      <c r="A39" s="38" t="s">
        <v>39</v>
      </c>
      <c r="B39" s="25"/>
      <c r="C39" s="27">
        <v>7765</v>
      </c>
    </row>
    <row r="40" spans="1:3" ht="13.5" customHeight="1" x14ac:dyDescent="0.25">
      <c r="A40" s="8" t="s">
        <v>19</v>
      </c>
      <c r="B40" s="25">
        <v>2290698</v>
      </c>
      <c r="C40" s="27">
        <f>2295987+105</f>
        <v>2296092</v>
      </c>
    </row>
    <row r="41" spans="1:3" ht="13.8" x14ac:dyDescent="0.25">
      <c r="A41" s="10" t="s">
        <v>22</v>
      </c>
      <c r="B41" s="25">
        <v>6768</v>
      </c>
      <c r="C41" s="27">
        <v>8243</v>
      </c>
    </row>
    <row r="42" spans="1:3" ht="13.8" x14ac:dyDescent="0.25">
      <c r="A42" s="10" t="s">
        <v>11</v>
      </c>
      <c r="B42" s="25">
        <v>40000</v>
      </c>
      <c r="C42" s="27">
        <v>77591</v>
      </c>
    </row>
    <row r="43" spans="1:3" ht="13.8" x14ac:dyDescent="0.25">
      <c r="A43" s="10" t="s">
        <v>25</v>
      </c>
      <c r="B43" s="25">
        <v>24657</v>
      </c>
      <c r="C43" s="27">
        <v>24657</v>
      </c>
    </row>
    <row r="44" spans="1:3" ht="13.8" x14ac:dyDescent="0.25">
      <c r="A44" s="38" t="s">
        <v>40</v>
      </c>
      <c r="B44" s="25"/>
      <c r="C44" s="27">
        <f>987351-4000+4461</f>
        <v>987812</v>
      </c>
    </row>
    <row r="45" spans="1:3" ht="13.8" x14ac:dyDescent="0.25">
      <c r="A45" s="36" t="s">
        <v>42</v>
      </c>
      <c r="B45" s="25"/>
      <c r="C45" s="27">
        <f>326301+200-75+8+134</f>
        <v>326568</v>
      </c>
    </row>
    <row r="46" spans="1:3" ht="13.8" x14ac:dyDescent="0.25">
      <c r="A46" s="10" t="s">
        <v>45</v>
      </c>
      <c r="B46" s="25"/>
      <c r="C46" s="27">
        <v>46317</v>
      </c>
    </row>
    <row r="47" spans="1:3" ht="13.8" x14ac:dyDescent="0.25">
      <c r="A47" s="10" t="s">
        <v>26</v>
      </c>
      <c r="B47" s="25">
        <v>791819</v>
      </c>
      <c r="C47" s="27">
        <v>796475</v>
      </c>
    </row>
    <row r="48" spans="1:3" ht="13.8" x14ac:dyDescent="0.25">
      <c r="A48" s="10" t="s">
        <v>27</v>
      </c>
      <c r="B48" s="25">
        <v>43750</v>
      </c>
      <c r="C48" s="27">
        <v>43750</v>
      </c>
    </row>
    <row r="49" spans="1:3" ht="13.8" x14ac:dyDescent="0.25">
      <c r="A49" s="10" t="s">
        <v>44</v>
      </c>
      <c r="B49" s="25"/>
      <c r="C49" s="27">
        <v>15630</v>
      </c>
    </row>
    <row r="50" spans="1:3" ht="13.8" x14ac:dyDescent="0.25">
      <c r="A50" s="4" t="s">
        <v>20</v>
      </c>
      <c r="B50" s="21">
        <f>SUM(B32:B48)</f>
        <v>4043891</v>
      </c>
      <c r="C50" s="12">
        <f>SUM(C32:C49)</f>
        <v>12087738</v>
      </c>
    </row>
    <row r="51" spans="1:3" ht="14.4" x14ac:dyDescent="0.3">
      <c r="A51" s="13" t="s">
        <v>14</v>
      </c>
      <c r="B51" s="22">
        <v>-6766</v>
      </c>
      <c r="C51" s="26">
        <f>-6856-25</f>
        <v>-6881</v>
      </c>
    </row>
    <row r="52" spans="1:3" ht="14.4" thickBot="1" x14ac:dyDescent="0.3">
      <c r="A52" s="14" t="s">
        <v>21</v>
      </c>
      <c r="B52" s="15">
        <f>+B50+B51</f>
        <v>4037125</v>
      </c>
      <c r="C52" s="15">
        <f>+C50+C51</f>
        <v>12080857</v>
      </c>
    </row>
    <row r="53" spans="1:3" ht="13.8" thickTop="1" x14ac:dyDescent="0.25">
      <c r="A53" s="16" t="s">
        <v>16</v>
      </c>
      <c r="B53" s="23"/>
    </row>
    <row r="54" spans="1:3" ht="11.25" customHeight="1" x14ac:dyDescent="0.25">
      <c r="B54" s="1"/>
      <c r="C54" s="9"/>
    </row>
    <row r="55" spans="1:3" ht="13.8" x14ac:dyDescent="0.25">
      <c r="A55" s="10" t="s">
        <v>24</v>
      </c>
      <c r="B55" s="20">
        <v>507323</v>
      </c>
      <c r="C55" s="11">
        <f>1018235-163344</f>
        <v>854891</v>
      </c>
    </row>
    <row r="56" spans="1:3" ht="13.8" x14ac:dyDescent="0.25">
      <c r="A56" s="28" t="s">
        <v>23</v>
      </c>
      <c r="B56" s="29">
        <v>200778</v>
      </c>
      <c r="C56" s="30">
        <f>235371+2063</f>
        <v>237434</v>
      </c>
    </row>
    <row r="57" spans="1:3" ht="14.4" thickBot="1" x14ac:dyDescent="0.3">
      <c r="A57" s="14" t="s">
        <v>29</v>
      </c>
      <c r="B57" s="15">
        <f>+B55-B56</f>
        <v>306545</v>
      </c>
      <c r="C57" s="15">
        <f>+C55-C56</f>
        <v>617457</v>
      </c>
    </row>
    <row r="58" spans="1:3" ht="8.25" customHeight="1" thickTop="1" thickBot="1" x14ac:dyDescent="0.3">
      <c r="A58" s="10"/>
      <c r="B58" s="31"/>
      <c r="C58" s="32"/>
    </row>
    <row r="59" spans="1:3" ht="14.4" thickBot="1" x14ac:dyDescent="0.3">
      <c r="A59" s="33" t="s">
        <v>30</v>
      </c>
      <c r="B59" s="34">
        <f>+B29+B55</f>
        <v>4237903</v>
      </c>
      <c r="C59" s="35">
        <f>+C29+C55</f>
        <v>12318291</v>
      </c>
    </row>
    <row r="60" spans="1:3" ht="14.4" thickBot="1" x14ac:dyDescent="0.3">
      <c r="A60" s="33" t="s">
        <v>31</v>
      </c>
      <c r="B60" s="34">
        <f>+B52+B56</f>
        <v>4237903</v>
      </c>
      <c r="C60" s="35">
        <f>+C52+C56</f>
        <v>12318291</v>
      </c>
    </row>
    <row r="61" spans="1:3" x14ac:dyDescent="0.25">
      <c r="B61" s="1"/>
    </row>
    <row r="62" spans="1:3" ht="13.8" x14ac:dyDescent="0.25">
      <c r="B62" s="1"/>
      <c r="C62" s="17"/>
    </row>
    <row r="63" spans="1:3" ht="13.8" x14ac:dyDescent="0.25">
      <c r="B63" s="1"/>
      <c r="C63" s="17"/>
    </row>
    <row r="64" spans="1:3" x14ac:dyDescent="0.25">
      <c r="B64" s="1"/>
    </row>
    <row r="65" spans="2:3" x14ac:dyDescent="0.25">
      <c r="B65" s="1"/>
    </row>
    <row r="66" spans="2:3" x14ac:dyDescent="0.25">
      <c r="B66" s="1"/>
    </row>
    <row r="67" spans="2:3" x14ac:dyDescent="0.25">
      <c r="B67" s="1"/>
    </row>
    <row r="68" spans="2:3" x14ac:dyDescent="0.25">
      <c r="B68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83" spans="2:3" x14ac:dyDescent="0.25">
      <c r="B83" s="1"/>
      <c r="C83" s="1"/>
    </row>
    <row r="84" spans="2:3" x14ac:dyDescent="0.25">
      <c r="B84" s="1"/>
      <c r="C84" s="1"/>
    </row>
    <row r="87" spans="2:3" x14ac:dyDescent="0.25">
      <c r="B87" s="1"/>
      <c r="C87" s="1"/>
    </row>
    <row r="88" spans="2:3" x14ac:dyDescent="0.25">
      <c r="B88" s="1"/>
      <c r="C88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9" orientation="portrait" useFirstPageNumber="1" r:id="rId1"/>
  <headerFooter alignWithMargins="0">
    <oddHeader>&amp;C&amp;"Arial,Kurzíva"Příloha č. 3 - Upravený rozpočet Olomouckého kraje na rok 2016 po schválení rozpočtových změn</oddHeader>
    <oddFooter xml:space="preserve">&amp;L&amp;"Arial,Kurzíva"Zastupitelstvo OK 12.2.2016
4.1. - Rozpočet Olomouckého kraje 2015 - rozpočtové změny 
Příloha č.3: Upravený rozpočet OK na rok 2015 po schválení rozpočtových změn&amp;R&amp;"Arial,Kurzíva"Strana &amp;P (celkem 9)&amp;"Arial,Obyčejné"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2016-01-21T13:09:10Z</cp:lastPrinted>
  <dcterms:created xsi:type="dcterms:W3CDTF">2007-02-21T09:44:06Z</dcterms:created>
  <dcterms:modified xsi:type="dcterms:W3CDTF">2016-01-21T13:09:13Z</dcterms:modified>
</cp:coreProperties>
</file>