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2" yWindow="1500" windowWidth="15576" windowHeight="12396" activeTab="0"/>
  </bookViews>
  <sheets>
    <sheet name="Příloha č. 1" sheetId="1" r:id="rId1"/>
  </sheets>
  <definedNames>
    <definedName name="DZACATEK">'Příloha č. 1'!#REF!</definedName>
    <definedName name="FZACATEK">'Příloha č. 1'!#REF!</definedName>
    <definedName name="LZACATEK">'Příloha č. 1'!#REF!</definedName>
    <definedName name="_xlnm.Print_Titles" localSheetId="0">'Příloha č. 1'!$4:$4</definedName>
  </definedNames>
  <calcPr fullCalcOnLoad="1"/>
</workbook>
</file>

<file path=xl/sharedStrings.xml><?xml version="1.0" encoding="utf-8"?>
<sst xmlns="http://schemas.openxmlformats.org/spreadsheetml/2006/main" count="45" uniqueCount="43">
  <si>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</si>
  <si>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</si>
  <si>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</si>
  <si>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</si>
  <si>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</si>
  <si>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</si>
  <si>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Návrh</t>
  </si>
  <si>
    <t>Popis akce/projetku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</si>
  <si>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</si>
  <si>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</si>
  <si>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</si>
  <si>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</si>
  <si>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</si>
  <si>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</si>
  <si>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</si>
  <si>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</si>
  <si>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</si>
  <si>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</si>
  <si>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 xml:space="preserve">Strana: </t>
  </si>
  <si>
    <t>Celkem:</t>
  </si>
  <si>
    <t>1</t>
  </si>
  <si>
    <t>3</t>
  </si>
  <si>
    <t>Ryzáček 2016</t>
  </si>
  <si>
    <t>Projekt MANDALA (zahrnuje mezinárodní stomatologickou konferenci a vzdělávací akci Arakiáda se soutěží Mladý posluchovský záchranář)</t>
  </si>
  <si>
    <t>dne:</t>
  </si>
  <si>
    <t>Podpora preventivních aktivit a výchovy ke zdraví</t>
  </si>
  <si>
    <t>krajský dotační titul</t>
  </si>
  <si>
    <t>Využití finančních prostředků</t>
  </si>
  <si>
    <t>Termín vyúčtování dotace</t>
  </si>
  <si>
    <t>Požadovaná částka z rozpočtu OK v procentech</t>
  </si>
  <si>
    <t>Ryzáček, z.s. Spolek                      IČ: 27042863   Vyšehorky 16                     789 85 Líšnice</t>
  </si>
  <si>
    <t xml:space="preserve">Arak o.p.s. Obecně prospěšná společnost                      IČ: 28608496   Neředínská 23                          779 00 Olomouc
</t>
  </si>
  <si>
    <t>1. 1. 2016 - 31. 12. 2016</t>
  </si>
  <si>
    <t>Hlavním cílem projektu je podpora zdraví prostřednictvím aktivit s využitím koní, zaměřených na ohrožené a zdravotně a sociálně znevýhodněné děti, mládež a dospělé.  Aktivity povedou ke zlepšení zdravotního stavu formou fyzioterapie a výchovných aktivit.</t>
  </si>
  <si>
    <t>Projekt bude uskutečněn v roce 2016. Jedná se o zajištění a udržení široké hipoterapie, aktivit s využitím koní, volnočasových aktivit a veřejných akcí.</t>
  </si>
  <si>
    <t>Mzdové náklady,  náklady na péči o koně a veterinární ošetření.</t>
  </si>
  <si>
    <t>Podpora projektu MANDALA, jehož kapitolami jsou dva samostatné projekty: VII. ročník mezinárodní stomatologické konference "Víme, jak na zubní kaz" a V. ročník Olomoucké Arakiády</t>
  </si>
  <si>
    <t>Cílem je konference jeprevence zdraví a zvyšování odborných kompetencí ve zdravotnictví se zaměřením na stomatologii. Cílem Arakiády je prevence zdraví a zdravý životní styl, vzdělávání dětí se zaměřením na poskytnutí první pomoci.</t>
  </si>
  <si>
    <t>Arakiáda:             17. 6. 2016                                                                                        Konference:          4. - 5. 11. 2016</t>
  </si>
  <si>
    <t>Pronájem a zajištění prostor a technického vybavení pro realizaci akce, náklady na grafické a tiskové práce, náklady na propagaci projektu včetně tvorby propagačních materiálů, náklady na organizační zajištění akcí (doprava), mzdy lektorům a přednášejícím.</t>
  </si>
  <si>
    <t xml:space="preserve">Zastupitelstvo Olomouckého kraje 11. 3. 2016                        </t>
  </si>
  <si>
    <t>Příloha č. 1: A) DT 2 Podpora preventivních aktivit a výchovy ke zdraví - seznam hodnocených žadatelů nad 200 tis. Kč</t>
  </si>
  <si>
    <t>18. – Dotační program Olomouckého kraje Program na podporu zdraví a zdravého životního stylu – vyhodnocení dotačních titulů 2 a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</si>
</sst>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8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4" fillId="0" borderId="7" applyNumberFormat="0" applyFill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9" borderId="8" applyNumberFormat="0" applyAlignment="0" applyProtection="0"/>
    <xf numFmtId="0" fontId="21" fillId="20" borderId="8" applyNumberFormat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vertical="center" wrapText="1"/>
    </xf>
    <xf numFmtId="14" fontId="2" fillId="0" borderId="0" xfId="0" applyNumberFormat="1" applyFont="1" applyFill="1" applyAlignment="1">
      <alignment horizontal="left"/>
    </xf>
    <xf numFmtId="3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17" xfId="0" applyFont="1" applyBorder="1" applyAlignment="1">
      <alignment/>
    </xf>
    <xf numFmtId="0" fontId="6" fillId="0" borderId="16" xfId="0" applyFont="1" applyBorder="1" applyAlignment="1">
      <alignment/>
    </xf>
    <xf numFmtId="164" fontId="7" fillId="0" borderId="16" xfId="0" applyNumberFormat="1" applyFont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64" fontId="7" fillId="0" borderId="18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/>
    </xf>
    <xf numFmtId="3" fontId="3" fillId="0" borderId="25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4" fontId="3" fillId="0" borderId="25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9" fontId="3" fillId="0" borderId="2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 shrinkToFit="1"/>
    </xf>
    <xf numFmtId="49" fontId="3" fillId="0" borderId="25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J15" sqref="J15:J20"/>
    </sheetView>
  </sheetViews>
  <sheetFormatPr defaultColWidth="9.140625" defaultRowHeight="12.75"/>
  <cols>
    <col min="1" max="1" width="4.57421875" style="0" customWidth="1"/>
    <col min="2" max="2" width="12.421875" style="0" customWidth="1"/>
    <col min="3" max="3" width="17.8515625" style="0" customWidth="1"/>
    <col min="4" max="4" width="13.140625" style="0" customWidth="1"/>
    <col min="5" max="5" width="13.28125" style="0" customWidth="1"/>
    <col min="6" max="6" width="14.421875" style="0" customWidth="1"/>
    <col min="12" max="12" width="11.57421875" style="0" customWidth="1"/>
    <col min="13" max="13" width="12.421875" style="0" customWidth="1"/>
    <col min="14" max="14" width="11.140625" style="0" customWidth="1"/>
  </cols>
  <sheetData>
    <row r="1" s="30" customFormat="1" ht="15" customHeight="1">
      <c r="B1" s="30" t="s">
        <v>41</v>
      </c>
    </row>
    <row r="2" s="2" customFormat="1" ht="13.5" customHeight="1" thickBot="1"/>
    <row r="3" spans="1:14" s="3" customFormat="1" ht="37.5" customHeight="1" thickBot="1">
      <c r="A3" s="49" t="s">
        <v>0</v>
      </c>
      <c r="B3" s="49" t="s">
        <v>1</v>
      </c>
      <c r="C3" s="7" t="s">
        <v>2</v>
      </c>
      <c r="D3" s="42" t="s">
        <v>3</v>
      </c>
      <c r="E3" s="42" t="s">
        <v>4</v>
      </c>
      <c r="F3" s="42" t="s">
        <v>5</v>
      </c>
      <c r="G3" s="7" t="s">
        <v>17</v>
      </c>
      <c r="H3" s="7"/>
      <c r="I3" s="7"/>
      <c r="J3" s="7"/>
      <c r="K3" s="7"/>
      <c r="L3" s="42" t="s">
        <v>6</v>
      </c>
      <c r="M3" s="38" t="s">
        <v>27</v>
      </c>
      <c r="N3" s="36" t="s">
        <v>28</v>
      </c>
    </row>
    <row r="4" spans="1:14" s="3" customFormat="1" ht="12" customHeight="1" thickBot="1">
      <c r="A4" s="50"/>
      <c r="B4" s="50"/>
      <c r="C4" s="7" t="s">
        <v>7</v>
      </c>
      <c r="D4" s="43"/>
      <c r="E4" s="43"/>
      <c r="F4" s="43"/>
      <c r="G4" s="45" t="s">
        <v>8</v>
      </c>
      <c r="H4" s="47" t="s">
        <v>9</v>
      </c>
      <c r="I4" s="47" t="s">
        <v>10</v>
      </c>
      <c r="J4" s="47" t="s">
        <v>11</v>
      </c>
      <c r="K4" s="42" t="s">
        <v>12</v>
      </c>
      <c r="L4" s="43"/>
      <c r="M4" s="39"/>
      <c r="N4" s="37"/>
    </row>
    <row r="5" spans="1:14" s="3" customFormat="1" ht="54.75" customHeight="1" thickBot="1">
      <c r="A5" s="51"/>
      <c r="B5" s="51"/>
      <c r="C5" s="7" t="s">
        <v>13</v>
      </c>
      <c r="D5" s="44"/>
      <c r="E5" s="44"/>
      <c r="F5" s="44"/>
      <c r="G5" s="46"/>
      <c r="H5" s="48"/>
      <c r="I5" s="48"/>
      <c r="J5" s="84"/>
      <c r="K5" s="44"/>
      <c r="L5" s="44"/>
      <c r="M5" s="39"/>
      <c r="N5" s="11" t="s">
        <v>29</v>
      </c>
    </row>
    <row r="6" spans="1:14" s="4" customFormat="1" ht="12.75" customHeight="1" hidden="1">
      <c r="A6" s="55"/>
      <c r="B6" s="34"/>
      <c r="C6" s="61"/>
      <c r="D6" s="57"/>
      <c r="E6" s="63"/>
      <c r="F6" s="53"/>
      <c r="G6" s="32"/>
      <c r="H6" s="32"/>
      <c r="I6" s="32"/>
      <c r="J6" s="13"/>
      <c r="K6" s="32"/>
      <c r="L6" s="40"/>
      <c r="M6" s="14"/>
      <c r="N6" s="14"/>
    </row>
    <row r="7" spans="1:14" s="4" customFormat="1" ht="22.5" customHeight="1" hidden="1">
      <c r="A7" s="55"/>
      <c r="B7" s="34"/>
      <c r="C7" s="61"/>
      <c r="D7" s="57"/>
      <c r="E7" s="63"/>
      <c r="F7" s="53"/>
      <c r="G7" s="32"/>
      <c r="H7" s="32"/>
      <c r="I7" s="32"/>
      <c r="J7" s="13"/>
      <c r="K7" s="32"/>
      <c r="L7" s="40"/>
      <c r="M7" s="14"/>
      <c r="N7" s="14"/>
    </row>
    <row r="8" spans="1:14" s="4" customFormat="1" ht="12.75" customHeight="1" hidden="1">
      <c r="A8" s="56"/>
      <c r="B8" s="35"/>
      <c r="C8" s="62"/>
      <c r="D8" s="58"/>
      <c r="E8" s="64"/>
      <c r="F8" s="54"/>
      <c r="G8" s="33"/>
      <c r="H8" s="33"/>
      <c r="I8" s="33"/>
      <c r="J8" s="15"/>
      <c r="K8" s="33"/>
      <c r="L8" s="41"/>
      <c r="M8" s="14"/>
      <c r="N8" s="14"/>
    </row>
    <row r="9" spans="1:14" s="4" customFormat="1" ht="14.25" customHeight="1">
      <c r="A9" s="65" t="s">
        <v>21</v>
      </c>
      <c r="B9" s="77" t="s">
        <v>30</v>
      </c>
      <c r="C9" s="8" t="s">
        <v>22</v>
      </c>
      <c r="D9" s="66">
        <v>1388800</v>
      </c>
      <c r="E9" s="67" t="s">
        <v>32</v>
      </c>
      <c r="F9" s="52">
        <v>250000</v>
      </c>
      <c r="G9" s="59">
        <v>15</v>
      </c>
      <c r="H9" s="59">
        <v>15</v>
      </c>
      <c r="I9" s="59">
        <v>2</v>
      </c>
      <c r="J9" s="59">
        <v>3</v>
      </c>
      <c r="K9" s="59">
        <f>SUM(G9:J14)</f>
        <v>35</v>
      </c>
      <c r="L9" s="60">
        <v>250000</v>
      </c>
      <c r="M9" s="68" t="s">
        <v>35</v>
      </c>
      <c r="N9" s="71">
        <v>42766</v>
      </c>
    </row>
    <row r="10" spans="1:14" s="4" customFormat="1" ht="127.5" customHeight="1">
      <c r="A10" s="55"/>
      <c r="B10" s="34"/>
      <c r="C10" s="9" t="s">
        <v>33</v>
      </c>
      <c r="D10" s="57"/>
      <c r="E10" s="63"/>
      <c r="F10" s="53"/>
      <c r="G10" s="32"/>
      <c r="H10" s="32"/>
      <c r="I10" s="32"/>
      <c r="J10" s="32"/>
      <c r="K10" s="32"/>
      <c r="L10" s="40"/>
      <c r="M10" s="69"/>
      <c r="N10" s="72"/>
    </row>
    <row r="11" spans="1:14" s="4" customFormat="1" ht="12.75" customHeight="1">
      <c r="A11" s="55"/>
      <c r="B11" s="34"/>
      <c r="C11" s="61" t="s">
        <v>34</v>
      </c>
      <c r="D11" s="57"/>
      <c r="E11" s="63"/>
      <c r="F11" s="53"/>
      <c r="G11" s="32"/>
      <c r="H11" s="32"/>
      <c r="I11" s="32"/>
      <c r="J11" s="81"/>
      <c r="K11" s="32"/>
      <c r="L11" s="40"/>
      <c r="M11" s="69"/>
      <c r="N11" s="73"/>
    </row>
    <row r="12" spans="1:14" s="4" customFormat="1" ht="12.75" customHeight="1">
      <c r="A12" s="55"/>
      <c r="B12" s="34"/>
      <c r="C12" s="61"/>
      <c r="D12" s="57"/>
      <c r="E12" s="63"/>
      <c r="F12" s="53"/>
      <c r="G12" s="32"/>
      <c r="H12" s="32"/>
      <c r="I12" s="32"/>
      <c r="J12" s="81"/>
      <c r="K12" s="32"/>
      <c r="L12" s="40"/>
      <c r="M12" s="69"/>
      <c r="N12" s="74">
        <v>0.18</v>
      </c>
    </row>
    <row r="13" spans="1:14" s="4" customFormat="1" ht="12.75" customHeight="1">
      <c r="A13" s="55"/>
      <c r="B13" s="34"/>
      <c r="C13" s="61"/>
      <c r="D13" s="57"/>
      <c r="E13" s="63"/>
      <c r="F13" s="53"/>
      <c r="G13" s="32"/>
      <c r="H13" s="32"/>
      <c r="I13" s="32"/>
      <c r="J13" s="81"/>
      <c r="K13" s="32"/>
      <c r="L13" s="40"/>
      <c r="M13" s="69"/>
      <c r="N13" s="75"/>
    </row>
    <row r="14" spans="1:14" s="4" customFormat="1" ht="36" customHeight="1">
      <c r="A14" s="56"/>
      <c r="B14" s="35"/>
      <c r="C14" s="62"/>
      <c r="D14" s="58"/>
      <c r="E14" s="64"/>
      <c r="F14" s="54"/>
      <c r="G14" s="33"/>
      <c r="H14" s="33"/>
      <c r="I14" s="33"/>
      <c r="J14" s="82"/>
      <c r="K14" s="33"/>
      <c r="L14" s="41"/>
      <c r="M14" s="70"/>
      <c r="N14" s="76"/>
    </row>
    <row r="15" spans="1:14" s="4" customFormat="1" ht="73.5" customHeight="1">
      <c r="A15" s="65">
        <v>10</v>
      </c>
      <c r="B15" s="78" t="s">
        <v>31</v>
      </c>
      <c r="C15" s="8" t="s">
        <v>23</v>
      </c>
      <c r="D15" s="66">
        <v>480000</v>
      </c>
      <c r="E15" s="67" t="s">
        <v>38</v>
      </c>
      <c r="F15" s="52">
        <v>240000</v>
      </c>
      <c r="G15" s="59">
        <v>11</v>
      </c>
      <c r="H15" s="59">
        <v>20</v>
      </c>
      <c r="I15" s="59">
        <v>2</v>
      </c>
      <c r="J15" s="59">
        <v>5</v>
      </c>
      <c r="K15" s="59">
        <f>SUM(G15:J20)</f>
        <v>38</v>
      </c>
      <c r="L15" s="59">
        <v>240000</v>
      </c>
      <c r="M15" s="68" t="s">
        <v>39</v>
      </c>
      <c r="N15" s="71">
        <v>42735</v>
      </c>
    </row>
    <row r="16" spans="1:14" s="4" customFormat="1" ht="94.5" customHeight="1">
      <c r="A16" s="55"/>
      <c r="B16" s="79"/>
      <c r="C16" s="9" t="s">
        <v>36</v>
      </c>
      <c r="D16" s="57"/>
      <c r="E16" s="63"/>
      <c r="F16" s="53"/>
      <c r="G16" s="32"/>
      <c r="H16" s="32"/>
      <c r="I16" s="32"/>
      <c r="J16" s="32"/>
      <c r="K16" s="32"/>
      <c r="L16" s="75"/>
      <c r="M16" s="69"/>
      <c r="N16" s="73"/>
    </row>
    <row r="17" spans="1:14" s="4" customFormat="1" ht="12.75" customHeight="1">
      <c r="A17" s="55"/>
      <c r="B17" s="79"/>
      <c r="C17" s="61" t="s">
        <v>37</v>
      </c>
      <c r="D17" s="57"/>
      <c r="E17" s="63"/>
      <c r="F17" s="53"/>
      <c r="G17" s="32"/>
      <c r="H17" s="32"/>
      <c r="I17" s="32"/>
      <c r="J17" s="81"/>
      <c r="K17" s="32"/>
      <c r="L17" s="75"/>
      <c r="M17" s="69"/>
      <c r="N17" s="74">
        <v>0.5</v>
      </c>
    </row>
    <row r="18" spans="1:14" s="4" customFormat="1" ht="12.75" customHeight="1">
      <c r="A18" s="55"/>
      <c r="B18" s="79"/>
      <c r="C18" s="61"/>
      <c r="D18" s="57"/>
      <c r="E18" s="63"/>
      <c r="F18" s="53"/>
      <c r="G18" s="32"/>
      <c r="H18" s="32"/>
      <c r="I18" s="32"/>
      <c r="J18" s="81"/>
      <c r="K18" s="32"/>
      <c r="L18" s="75"/>
      <c r="M18" s="69"/>
      <c r="N18" s="75"/>
    </row>
    <row r="19" spans="1:14" s="4" customFormat="1" ht="12.75" customHeight="1">
      <c r="A19" s="55"/>
      <c r="B19" s="79"/>
      <c r="C19" s="61"/>
      <c r="D19" s="57"/>
      <c r="E19" s="63"/>
      <c r="F19" s="53"/>
      <c r="G19" s="32"/>
      <c r="H19" s="32"/>
      <c r="I19" s="32"/>
      <c r="J19" s="81"/>
      <c r="K19" s="32"/>
      <c r="L19" s="75"/>
      <c r="M19" s="69"/>
      <c r="N19" s="75"/>
    </row>
    <row r="20" spans="1:14" s="4" customFormat="1" ht="78" customHeight="1" thickBot="1">
      <c r="A20" s="56"/>
      <c r="B20" s="80"/>
      <c r="C20" s="62"/>
      <c r="D20" s="58"/>
      <c r="E20" s="64"/>
      <c r="F20" s="54"/>
      <c r="G20" s="33"/>
      <c r="H20" s="33"/>
      <c r="I20" s="33"/>
      <c r="J20" s="83"/>
      <c r="K20" s="33"/>
      <c r="L20" s="76"/>
      <c r="M20" s="70"/>
      <c r="N20" s="76"/>
    </row>
    <row r="21" spans="1:14" s="29" customFormat="1" ht="13.5" thickBot="1">
      <c r="A21" s="21" t="s">
        <v>14</v>
      </c>
      <c r="B21" s="22"/>
      <c r="C21" s="22"/>
      <c r="D21" s="23">
        <f>SUM(D6:D20)</f>
        <v>1868800</v>
      </c>
      <c r="E21" s="16"/>
      <c r="F21" s="24">
        <f>SUM(F6:F20)</f>
        <v>490000</v>
      </c>
      <c r="G21" s="25"/>
      <c r="H21" s="25"/>
      <c r="I21" s="25"/>
      <c r="J21" s="25"/>
      <c r="K21" s="26"/>
      <c r="L21" s="27">
        <f>SUM(L6:L20)</f>
        <v>490000</v>
      </c>
      <c r="M21" s="28"/>
      <c r="N21" s="28"/>
    </row>
    <row r="22" spans="5:14" s="2" customFormat="1" ht="9.75"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2" customFormat="1" ht="12.75">
      <c r="A23" s="5" t="s">
        <v>24</v>
      </c>
      <c r="B23" s="5"/>
      <c r="C23" s="12">
        <v>42430</v>
      </c>
      <c r="E23" s="17"/>
      <c r="F23" s="17"/>
      <c r="G23" s="17"/>
      <c r="H23" s="17"/>
      <c r="I23" s="18"/>
      <c r="J23" s="19"/>
      <c r="K23" s="17"/>
      <c r="L23" s="17"/>
      <c r="M23" s="17"/>
      <c r="N23" s="17"/>
    </row>
    <row r="24" spans="1:14" s="2" customFormat="1" ht="9.75">
      <c r="A24" s="5" t="s">
        <v>15</v>
      </c>
      <c r="B24" s="5"/>
      <c r="C24" s="1" t="s">
        <v>25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2" customFormat="1" ht="9.75">
      <c r="A25" s="5" t="s">
        <v>16</v>
      </c>
      <c r="B25" s="5"/>
      <c r="C25" s="1" t="s">
        <v>26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5:14" s="2" customFormat="1" ht="9.75">
      <c r="E26" s="17"/>
      <c r="F26" s="20"/>
      <c r="G26" s="17"/>
      <c r="H26" s="17"/>
      <c r="I26" s="17"/>
      <c r="J26" s="17"/>
      <c r="K26" s="17"/>
      <c r="L26" s="17"/>
      <c r="M26" s="17"/>
      <c r="N26" s="17"/>
    </row>
    <row r="27" s="2" customFormat="1" ht="9.75"/>
    <row r="28" spans="1:12" ht="12.75">
      <c r="A28" s="31" t="s">
        <v>40</v>
      </c>
      <c r="B28" s="31"/>
      <c r="C28" s="31"/>
      <c r="E28" s="31"/>
      <c r="I28" s="10" t="s">
        <v>18</v>
      </c>
      <c r="J28" s="6" t="s">
        <v>20</v>
      </c>
      <c r="K28" s="10" t="s">
        <v>19</v>
      </c>
      <c r="L28" s="6" t="s">
        <v>20</v>
      </c>
    </row>
    <row r="29" spans="1:4" ht="12.75">
      <c r="A29" s="31" t="s">
        <v>42</v>
      </c>
      <c r="B29" s="31"/>
      <c r="C29" s="31"/>
      <c r="D29" s="31"/>
    </row>
    <row r="30" s="30" customFormat="1" ht="15" customHeight="1">
      <c r="A30" s="30" t="s">
        <v>41</v>
      </c>
    </row>
  </sheetData>
  <sheetProtection/>
  <mergeCells count="54">
    <mergeCell ref="N15:N16"/>
    <mergeCell ref="N17:N20"/>
    <mergeCell ref="M15:M20"/>
    <mergeCell ref="L15:L20"/>
    <mergeCell ref="J15:J20"/>
    <mergeCell ref="M9:M14"/>
    <mergeCell ref="N9:N11"/>
    <mergeCell ref="N12:N14"/>
    <mergeCell ref="B9:B14"/>
    <mergeCell ref="B15:B20"/>
    <mergeCell ref="I15:I20"/>
    <mergeCell ref="K15:K20"/>
    <mergeCell ref="H9:H14"/>
    <mergeCell ref="A15:A20"/>
    <mergeCell ref="D15:D20"/>
    <mergeCell ref="E15:E20"/>
    <mergeCell ref="F15:F20"/>
    <mergeCell ref="G15:G20"/>
    <mergeCell ref="H15:H20"/>
    <mergeCell ref="C17:C20"/>
    <mergeCell ref="I9:I14"/>
    <mergeCell ref="K9:K14"/>
    <mergeCell ref="C11:C14"/>
    <mergeCell ref="A9:A14"/>
    <mergeCell ref="D9:D14"/>
    <mergeCell ref="E9:E14"/>
    <mergeCell ref="J9:J14"/>
    <mergeCell ref="I6:I8"/>
    <mergeCell ref="F9:F14"/>
    <mergeCell ref="A6:A8"/>
    <mergeCell ref="D6:D8"/>
    <mergeCell ref="G9:G14"/>
    <mergeCell ref="L9:L14"/>
    <mergeCell ref="K6:K8"/>
    <mergeCell ref="C6:C8"/>
    <mergeCell ref="E6:E8"/>
    <mergeCell ref="F6:F8"/>
    <mergeCell ref="K4:K5"/>
    <mergeCell ref="A3:A5"/>
    <mergeCell ref="B3:B5"/>
    <mergeCell ref="D3:D5"/>
    <mergeCell ref="E3:E5"/>
    <mergeCell ref="F3:F5"/>
    <mergeCell ref="J4:J5"/>
    <mergeCell ref="G6:G8"/>
    <mergeCell ref="B6:B8"/>
    <mergeCell ref="H6:H8"/>
    <mergeCell ref="N3:N4"/>
    <mergeCell ref="M3:M5"/>
    <mergeCell ref="L6:L8"/>
    <mergeCell ref="L3:L5"/>
    <mergeCell ref="G4:G5"/>
    <mergeCell ref="H4:H5"/>
    <mergeCell ref="I4:I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Stránská Iveta</dc:creator>
  <cp:keywords/>
  <dc:description/>
  <cp:lastModifiedBy>Telcová Katarína</cp:lastModifiedBy>
  <cp:lastPrinted>2016-03-01T11:48:03Z</cp:lastPrinted>
  <dcterms:created xsi:type="dcterms:W3CDTF">2006-03-26T18:14:00Z</dcterms:created>
  <dcterms:modified xsi:type="dcterms:W3CDTF">2016-03-01T13:22:50Z</dcterms:modified>
  <cp:category/>
  <cp:version/>
  <cp:contentType/>
  <cp:contentStatus/>
</cp:coreProperties>
</file>