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bony7976\Desktop\"/>
    </mc:Choice>
  </mc:AlternateContent>
  <bookViews>
    <workbookView xWindow="0" yWindow="0" windowWidth="19200" windowHeight="111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  <c r="F43" i="1"/>
  <c r="E43" i="1"/>
  <c r="F42" i="1"/>
  <c r="E42" i="1"/>
  <c r="F41" i="1"/>
  <c r="E41" i="1"/>
  <c r="F40" i="1"/>
  <c r="E40" i="1"/>
  <c r="F36" i="1"/>
  <c r="E36" i="1"/>
  <c r="F35" i="1"/>
  <c r="E35" i="1"/>
  <c r="F34" i="1"/>
  <c r="E34" i="1"/>
  <c r="F33" i="1"/>
  <c r="E33" i="1"/>
  <c r="E32" i="1"/>
  <c r="D32" i="1"/>
  <c r="F32" i="1" s="1"/>
  <c r="C32" i="1"/>
  <c r="E31" i="1"/>
  <c r="D31" i="1"/>
  <c r="F31" i="1" s="1"/>
  <c r="C31" i="1"/>
  <c r="F30" i="1"/>
  <c r="E30" i="1"/>
  <c r="F29" i="1"/>
  <c r="E29" i="1"/>
  <c r="E28" i="1"/>
  <c r="D28" i="1"/>
  <c r="F28" i="1" s="1"/>
  <c r="C28" i="1"/>
  <c r="F27" i="1"/>
  <c r="E27" i="1"/>
  <c r="F26" i="1"/>
  <c r="E26" i="1"/>
  <c r="F25" i="1"/>
  <c r="E25" i="1"/>
  <c r="F24" i="1"/>
  <c r="E24" i="1"/>
  <c r="D23" i="1"/>
  <c r="E23" i="1" s="1"/>
  <c r="C23" i="1"/>
  <c r="F22" i="1"/>
  <c r="E22" i="1"/>
  <c r="F21" i="1"/>
  <c r="E21" i="1"/>
  <c r="F20" i="1"/>
  <c r="E20" i="1"/>
  <c r="F19" i="1"/>
  <c r="E19" i="1"/>
  <c r="D18" i="1"/>
  <c r="F18" i="1" s="1"/>
  <c r="C18" i="1"/>
  <c r="F17" i="1"/>
  <c r="E17" i="1"/>
  <c r="C16" i="1"/>
  <c r="F15" i="1"/>
  <c r="E15" i="1"/>
  <c r="E14" i="1"/>
  <c r="F14" i="1" s="1"/>
  <c r="F13" i="1"/>
  <c r="E13" i="1"/>
  <c r="F12" i="1"/>
  <c r="E12" i="1"/>
  <c r="D11" i="1"/>
  <c r="C11" i="1"/>
  <c r="C10" i="1" s="1"/>
  <c r="E11" i="1" l="1"/>
  <c r="F11" i="1" s="1"/>
  <c r="C37" i="1"/>
  <c r="E18" i="1"/>
  <c r="F23" i="1"/>
  <c r="D16" i="1"/>
  <c r="E16" i="1" l="1"/>
  <c r="F16" i="1"/>
  <c r="D10" i="1"/>
  <c r="D37" i="1" l="1"/>
  <c r="E10" i="1"/>
  <c r="F10" i="1"/>
  <c r="E37" i="1" l="1"/>
  <c r="D46" i="1"/>
  <c r="E46" i="1" s="1"/>
  <c r="F37" i="1"/>
</calcChain>
</file>

<file path=xl/sharedStrings.xml><?xml version="1.0" encoding="utf-8"?>
<sst xmlns="http://schemas.openxmlformats.org/spreadsheetml/2006/main" count="56" uniqueCount="50">
  <si>
    <t>Číslo uzavřené smlouvy:</t>
  </si>
  <si>
    <t>Název organizace:</t>
  </si>
  <si>
    <t>Název služby:</t>
  </si>
  <si>
    <t>Adresa poskytované služby:</t>
  </si>
  <si>
    <t>Náklady na sociální službu</t>
  </si>
  <si>
    <t>rozdíl                   (skut.-nabídka)</t>
  </si>
  <si>
    <t>změna v procentech</t>
  </si>
  <si>
    <t>1.Provozní náklady celkem</t>
  </si>
  <si>
    <t>1.1.Materiálové náklady</t>
  </si>
  <si>
    <t>potraviny</t>
  </si>
  <si>
    <t>vybavení DDHM do 40 tis. Kč</t>
  </si>
  <si>
    <t>pohonné hmoty</t>
  </si>
  <si>
    <t>jiné</t>
  </si>
  <si>
    <t>1.2 Nemateriálové náklady</t>
  </si>
  <si>
    <t>1.2.1. energie</t>
  </si>
  <si>
    <t>1.2.2. opravy a udržování</t>
  </si>
  <si>
    <t>opravy a udržování budov</t>
  </si>
  <si>
    <t>opravy a udržování aut</t>
  </si>
  <si>
    <t>1.2.3. cestovné</t>
  </si>
  <si>
    <t>1.2.4. ostatní služby</t>
  </si>
  <si>
    <t>nájemné</t>
  </si>
  <si>
    <t>právní a ekonomické služby</t>
  </si>
  <si>
    <t>školení a kurzy</t>
  </si>
  <si>
    <t>1.3 Jiné provozní náklady</t>
  </si>
  <si>
    <t>odpisy</t>
  </si>
  <si>
    <t>jiné provozní náklady</t>
  </si>
  <si>
    <t>2.Osobní náklady celkem</t>
  </si>
  <si>
    <t>2.1. Mzdové náklady</t>
  </si>
  <si>
    <t>hrubé mzdy</t>
  </si>
  <si>
    <t>ostatní osobní náklady</t>
  </si>
  <si>
    <t>2.2. Odvody na sociální a zdravotní pojištění</t>
  </si>
  <si>
    <t>2.3. Ostatní sociální náklady</t>
  </si>
  <si>
    <t>CELKEM NÁKLADY</t>
  </si>
  <si>
    <t>Výnosy za sociální službu</t>
  </si>
  <si>
    <t>Výnosy za služby od uživatelů</t>
  </si>
  <si>
    <t>Ostatní výnosy</t>
  </si>
  <si>
    <t>Vyrovnávací platba k pokrytí čistých nákladů</t>
  </si>
  <si>
    <t>Vyrovnávací platba k pokrytí přiměřeného zisku</t>
  </si>
  <si>
    <t>CELKEM VÝNOSY</t>
  </si>
  <si>
    <t>HOSPODÁŘSKÝ VÝSLEDEK (+zisk / -ztráta)</t>
  </si>
  <si>
    <r>
      <t>Komentář</t>
    </r>
    <r>
      <rPr>
        <sz val="11"/>
        <color theme="1"/>
        <rFont val="Calibri"/>
        <family val="2"/>
        <charset val="238"/>
        <scheme val="minor"/>
      </rPr>
      <t>:</t>
    </r>
  </si>
  <si>
    <t xml:space="preserve">Projekt „Služby sociální prevence v Olomouckém kraji“, reg. č. CZ.03.2.60/0.0/0.0/15_005/0000057 je hrazen v rámci 
</t>
  </si>
  <si>
    <t>Operačního programu Zaměstnanost z Evropského sociálního fondu a státního rozpočtu České republiky.</t>
  </si>
  <si>
    <t>RAZÍTKO A PODPIS ODPOVĚDNÉ OSOBY:</t>
  </si>
  <si>
    <r>
      <t xml:space="preserve">Poskytovatel je povinen </t>
    </r>
    <r>
      <rPr>
        <b/>
        <sz val="10"/>
        <rFont val="Arial CE"/>
        <charset val="238"/>
      </rPr>
      <t xml:space="preserve">doručit vyplněný formulář </t>
    </r>
    <r>
      <rPr>
        <b/>
        <u/>
        <sz val="10"/>
        <rFont val="Arial CE"/>
        <charset val="238"/>
      </rPr>
      <t>do 30. 1. 2019</t>
    </r>
    <r>
      <rPr>
        <b/>
        <sz val="10"/>
        <rFont val="Arial CE"/>
        <charset val="238"/>
      </rPr>
      <t xml:space="preserve"> (dle bodu 7.10 smlouvy)</t>
    </r>
    <r>
      <rPr>
        <sz val="11"/>
        <color theme="1"/>
        <rFont val="Calibri"/>
        <family val="2"/>
        <charset val="238"/>
        <scheme val="minor"/>
      </rPr>
      <t>.</t>
    </r>
  </si>
  <si>
    <t>Rok 2018 nabídka</t>
  </si>
  <si>
    <t>Rok 2018 skutečnost</t>
  </si>
  <si>
    <t>Přehled veškerých skutečných výnosů a nákladů poskytované sociální služby za 2018</t>
  </si>
  <si>
    <r>
      <t>Uveďte údaje do sloupce "Rok 2018 nabídka" ve výši z předložené nabídky do veřejné zakázky (tzn. opište údaje z nabídky ze sloupce "Zaokrouhleno na celé Kč"). Do sloupce "Rok 2018 skutečnost" uvádějte reálnou výši výnosů, které souvisí s realizací sociální služby od 1.1.2018 do 31.12.2018 (příp. od 1.4.2018 u nových smluv) dle uzavřené Smlouvy a které máte oddělené v</t>
    </r>
    <r>
      <rPr>
        <sz val="9"/>
        <rFont val="Arial"/>
        <family val="2"/>
        <charset val="238"/>
      </rPr>
      <t> </t>
    </r>
    <r>
      <rPr>
        <sz val="9"/>
        <rFont val="Arial CE"/>
        <charset val="238"/>
      </rPr>
      <t xml:space="preserve">účetnictví. Jedná se o veškeré výnosy vztahující se k roku 2018 (včetně přijatých později). Skutečné "Výnosy za služby od uživatelů", které vykazujete v monitorovacích zprávách je nutné uvádět! Pokud máte jiné výnosy (např. úroky na zvláštním účtu ke smlouvě, dotace) uveďte je do Ostatních výnosů a popište v komentáři včetně vyčíslení. Skutečná "Vyrovnávací platba k pokrytí čistých nákladů" může být nižší oproti smlouvě při snížení z důvodu nenaplnění primárního ukazatele nebo nepřiměřeného zisku za rok 2018. Výše vyrovnávací platby k pokrytí přiměřeného zisku se do sloupce "Rok 2018 nabídka" nevyplňuje, do slupce "Rok 2018 skutečnost" se vyplní částka </t>
    </r>
    <r>
      <rPr>
        <u/>
        <sz val="9"/>
        <rFont val="Arial CE"/>
        <charset val="238"/>
      </rPr>
      <t>dle faktury</t>
    </r>
    <r>
      <rPr>
        <sz val="9"/>
        <rFont val="Arial CE"/>
        <charset val="238"/>
      </rPr>
      <t xml:space="preserve"> na vyrovnávací platbu k pokrytí přiměřeného zisku do 31.12.2018, která se celá účtuje do výnosů roku 2018.</t>
    </r>
  </si>
  <si>
    <r>
      <t xml:space="preserve">Uveďte údaje do sloupce "Rok 2018 nabídka" ve výši z předložené nabídky do veřejné zakázky (tzn. opište údaje z nabídky - sloupec "Zaokrouhleno na celé Kč"). Do sloupce "Rok 2018 skutečnost" uveďte skutečné náklady, které máte oddělené v účetnictví od 1.1.2018 do 31.12.2018 , které souvisí s realizací sociální služby za rok 2018 (včetně hrazených později) dle uzavřené Smlouvy a jsou doložitelné (tedy náklady financované prostřednictvím zakázky - z vyrovnávací platby, z úhrad od uživatelů a z ostatních výnosů). Můžete použít účty časového rozlišení a  dohadné položky. </t>
    </r>
    <r>
      <rPr>
        <b/>
        <sz val="9"/>
        <rFont val="Arial CE"/>
        <charset val="238"/>
      </rPr>
      <t xml:space="preserve">Vyplňujte pouze šedá pole! </t>
    </r>
    <r>
      <rPr>
        <sz val="9"/>
        <rFont val="Arial CE"/>
        <charset val="238"/>
      </rPr>
      <t>Ostatní pole jsou obsahují vzorce. Pište pouze čísla bez mezer, teček.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</si>
</sst>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u/>
      <sz val="10"/>
      <name val="Arial CE"/>
      <charset val="238"/>
    </font>
    <font>
      <sz val="9"/>
      <name val="Arial"/>
      <family val="2"/>
      <charset val="238"/>
    </font>
    <font>
      <u/>
      <sz val="9"/>
      <name val="Arial CE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top" wrapText="1" shrinkToFit="1"/>
    </xf>
    <xf numFmtId="0" fontId="10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/>
    <xf numFmtId="0" fontId="0" fillId="0" borderId="19" xfId="0" applyBorder="1" applyAlignment="1"/>
    <xf numFmtId="164" fontId="0" fillId="0" borderId="17" xfId="0" applyNumberFormat="1" applyBorder="1" applyAlignment="1"/>
    <xf numFmtId="165" fontId="0" fillId="0" borderId="15" xfId="0" applyNumberFormat="1" applyBorder="1" applyAlignment="1">
      <alignment horizontal="right"/>
    </xf>
    <xf numFmtId="165" fontId="0" fillId="0" borderId="17" xfId="0" applyNumberFormat="1" applyBorder="1" applyAlignment="1"/>
    <xf numFmtId="166" fontId="3" fillId="0" borderId="17" xfId="1" applyNumberFormat="1" applyFont="1" applyBorder="1" applyAlignment="1"/>
    <xf numFmtId="0" fontId="13" fillId="0" borderId="20" xfId="0" applyFont="1" applyBorder="1" applyAlignment="1"/>
    <xf numFmtId="0" fontId="13" fillId="0" borderId="21" xfId="0" applyFont="1" applyBorder="1" applyAlignment="1"/>
    <xf numFmtId="164" fontId="0" fillId="0" borderId="22" xfId="0" applyNumberFormat="1" applyBorder="1" applyAlignment="1"/>
    <xf numFmtId="165" fontId="0" fillId="0" borderId="2" xfId="0" applyNumberFormat="1" applyBorder="1" applyAlignment="1">
      <alignment horizontal="right"/>
    </xf>
    <xf numFmtId="165" fontId="0" fillId="0" borderId="22" xfId="0" applyNumberFormat="1" applyBorder="1" applyAlignment="1"/>
    <xf numFmtId="166" fontId="0" fillId="0" borderId="22" xfId="1" applyNumberFormat="1" applyFont="1" applyBorder="1" applyAlignment="1"/>
    <xf numFmtId="0" fontId="0" fillId="0" borderId="7" xfId="0" applyBorder="1" applyAlignment="1">
      <alignment horizontal="center"/>
    </xf>
    <xf numFmtId="0" fontId="0" fillId="0" borderId="23" xfId="0" applyBorder="1" applyAlignment="1"/>
    <xf numFmtId="164" fontId="0" fillId="2" borderId="24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165" fontId="0" fillId="0" borderId="25" xfId="0" applyNumberFormat="1" applyFill="1" applyBorder="1" applyAlignment="1"/>
    <xf numFmtId="166" fontId="0" fillId="0" borderId="25" xfId="1" applyNumberFormat="1" applyFont="1" applyFill="1" applyBorder="1" applyAlignment="1"/>
    <xf numFmtId="0" fontId="0" fillId="0" borderId="23" xfId="0" applyBorder="1"/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164" fontId="0" fillId="0" borderId="25" xfId="0" applyNumberFormat="1" applyBorder="1" applyAlignment="1"/>
    <xf numFmtId="165" fontId="0" fillId="0" borderId="24" xfId="0" applyNumberFormat="1" applyBorder="1" applyAlignment="1">
      <alignment horizontal="right"/>
    </xf>
    <xf numFmtId="14" fontId="0" fillId="0" borderId="24" xfId="0" applyNumberFormat="1" applyBorder="1" applyAlignment="1"/>
    <xf numFmtId="0" fontId="0" fillId="0" borderId="26" xfId="0" applyBorder="1" applyAlignment="1"/>
    <xf numFmtId="0" fontId="0" fillId="0" borderId="24" xfId="0" applyBorder="1" applyAlignment="1"/>
    <xf numFmtId="0" fontId="0" fillId="0" borderId="7" xfId="0" applyBorder="1" applyAlignment="1"/>
    <xf numFmtId="0" fontId="0" fillId="0" borderId="23" xfId="0" applyBorder="1" applyAlignment="1"/>
    <xf numFmtId="0" fontId="0" fillId="0" borderId="11" xfId="0" applyBorder="1" applyAlignment="1"/>
    <xf numFmtId="0" fontId="0" fillId="0" borderId="27" xfId="0" applyBorder="1" applyAlignment="1"/>
    <xf numFmtId="164" fontId="0" fillId="2" borderId="28" xfId="0" applyNumberFormat="1" applyFill="1" applyBorder="1" applyAlignment="1" applyProtection="1">
      <alignment horizontal="right"/>
      <protection locked="0"/>
    </xf>
    <xf numFmtId="165" fontId="0" fillId="2" borderId="28" xfId="0" applyNumberFormat="1" applyFill="1" applyBorder="1" applyAlignment="1" applyProtection="1">
      <alignment horizontal="right"/>
      <protection locked="0"/>
    </xf>
    <xf numFmtId="165" fontId="0" fillId="0" borderId="29" xfId="0" applyNumberFormat="1" applyFill="1" applyBorder="1" applyAlignment="1"/>
    <xf numFmtId="166" fontId="0" fillId="0" borderId="29" xfId="1" applyNumberFormat="1" applyFont="1" applyFill="1" applyBorder="1" applyAlignment="1"/>
    <xf numFmtId="165" fontId="0" fillId="0" borderId="17" xfId="0" applyNumberFormat="1" applyFill="1" applyBorder="1" applyAlignment="1"/>
    <xf numFmtId="166" fontId="3" fillId="0" borderId="17" xfId="1" applyNumberFormat="1" applyFont="1" applyFill="1" applyBorder="1" applyAlignment="1"/>
    <xf numFmtId="0" fontId="0" fillId="0" borderId="30" xfId="0" applyBorder="1" applyAlignment="1"/>
    <xf numFmtId="0" fontId="0" fillId="0" borderId="31" xfId="0" applyBorder="1" applyAlignment="1"/>
    <xf numFmtId="164" fontId="0" fillId="0" borderId="32" xfId="0" applyNumberFormat="1" applyBorder="1" applyAlignment="1"/>
    <xf numFmtId="165" fontId="0" fillId="0" borderId="32" xfId="0" applyNumberFormat="1" applyFill="1" applyBorder="1" applyAlignment="1"/>
    <xf numFmtId="166" fontId="0" fillId="0" borderId="32" xfId="1" applyNumberFormat="1" applyFont="1" applyFill="1" applyBorder="1" applyAlignment="1"/>
    <xf numFmtId="0" fontId="0" fillId="0" borderId="27" xfId="0" applyBorder="1" applyAlignment="1"/>
    <xf numFmtId="0" fontId="12" fillId="0" borderId="33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64" fontId="3" fillId="0" borderId="34" xfId="0" applyNumberFormat="1" applyFont="1" applyBorder="1" applyAlignment="1"/>
    <xf numFmtId="165" fontId="3" fillId="0" borderId="15" xfId="0" applyNumberFormat="1" applyFont="1" applyBorder="1" applyAlignment="1">
      <alignment horizontal="right"/>
    </xf>
    <xf numFmtId="165" fontId="3" fillId="0" borderId="34" xfId="0" applyNumberFormat="1" applyFont="1" applyBorder="1" applyAlignment="1"/>
    <xf numFmtId="166" fontId="3" fillId="0" borderId="34" xfId="1" applyNumberFormat="1" applyFont="1" applyBorder="1" applyAlignment="1"/>
    <xf numFmtId="0" fontId="12" fillId="0" borderId="1" xfId="0" applyFont="1" applyBorder="1" applyAlignment="1">
      <alignment horizontal="left"/>
    </xf>
    <xf numFmtId="165" fontId="3" fillId="0" borderId="1" xfId="0" applyNumberFormat="1" applyFont="1" applyBorder="1" applyAlignment="1"/>
    <xf numFmtId="165" fontId="3" fillId="0" borderId="16" xfId="0" applyNumberFormat="1" applyFont="1" applyBorder="1" applyAlignment="1">
      <alignment horizontal="right"/>
    </xf>
    <xf numFmtId="166" fontId="3" fillId="0" borderId="1" xfId="1" applyNumberFormat="1" applyFont="1" applyBorder="1" applyAlignment="1"/>
    <xf numFmtId="0" fontId="10" fillId="0" borderId="3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64" fontId="13" fillId="2" borderId="17" xfId="0" applyNumberFormat="1" applyFont="1" applyFill="1" applyBorder="1" applyAlignment="1" applyProtection="1">
      <protection locked="0"/>
    </xf>
    <xf numFmtId="165" fontId="0" fillId="2" borderId="15" xfId="0" applyNumberFormat="1" applyFill="1" applyBorder="1" applyAlignment="1" applyProtection="1">
      <alignment horizontal="right"/>
      <protection locked="0"/>
    </xf>
    <xf numFmtId="165" fontId="13" fillId="0" borderId="17" xfId="0" applyNumberFormat="1" applyFont="1" applyFill="1" applyBorder="1" applyAlignment="1"/>
    <xf numFmtId="166" fontId="13" fillId="0" borderId="17" xfId="1" applyNumberFormat="1" applyFont="1" applyFill="1" applyBorder="1" applyAlignment="1"/>
    <xf numFmtId="0" fontId="3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4" fillId="0" borderId="15" xfId="0" applyFont="1" applyBorder="1" applyAlignment="1">
      <alignment horizontal="left" vertical="center" wrapText="1"/>
    </xf>
    <xf numFmtId="0" fontId="15" fillId="0" borderId="35" xfId="0" applyFont="1" applyBorder="1" applyAlignment="1">
      <alignment vertical="center" wrapText="1"/>
    </xf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wrapText="1"/>
    </xf>
    <xf numFmtId="164" fontId="13" fillId="0" borderId="17" xfId="0" applyNumberFormat="1" applyFont="1" applyFill="1" applyBorder="1" applyAlignment="1" applyProtection="1"/>
    <xf numFmtId="0" fontId="8" fillId="0" borderId="3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165" fontId="3" fillId="0" borderId="37" xfId="0" applyNumberFormat="1" applyFont="1" applyBorder="1" applyAlignment="1">
      <alignment horizontal="center"/>
    </xf>
    <xf numFmtId="166" fontId="3" fillId="0" borderId="0" xfId="1" applyNumberFormat="1" applyFont="1" applyBorder="1" applyAlignment="1"/>
    <xf numFmtId="0" fontId="0" fillId="0" borderId="36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9" fontId="3" fillId="2" borderId="15" xfId="0" applyNumberFormat="1" applyFont="1" applyFill="1" applyBorder="1" applyAlignment="1" applyProtection="1">
      <alignment horizontal="left" vertical="top" wrapText="1" shrinkToFit="1"/>
      <protection locked="0"/>
    </xf>
    <xf numFmtId="49" fontId="3" fillId="2" borderId="16" xfId="0" applyNumberFormat="1" applyFont="1" applyFill="1" applyBorder="1" applyAlignment="1" applyProtection="1">
      <alignment horizontal="left" vertical="top" wrapText="1" shrinkToFit="1"/>
      <protection locked="0"/>
    </xf>
    <xf numFmtId="49" fontId="3" fillId="2" borderId="35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4" fillId="0" borderId="0" xfId="0" applyFont="1"/>
    <xf numFmtId="0" fontId="18" fillId="0" borderId="0" xfId="0" applyFont="1" applyAlignment="1">
      <alignment horizontal="center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2457450</xdr:colOff>
      <xdr:row>1</xdr:row>
      <xdr:rowOff>0</xdr:rowOff>
    </xdr:to>
    <xdr:pic>
      <xdr:nvPicPr>
        <xdr:cNvPr id="2" name="Obrázek 2" descr="W:\PUBLICITA\VIZUÁLNÍ_IDENTITA\na web\OPZ_C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4" workbookViewId="0">
      <selection activeCell="C9" sqref="C1:D1048576"/>
    </sheetView>
  </sheetViews>
  <sheetFormatPr defaultRowHeight="15" x14ac:dyDescent="0.25"/>
  <cols>
    <col min="1" max="1" width="6.5703125" customWidth="1"/>
    <col min="2" max="2" width="40.7109375" customWidth="1"/>
    <col min="3" max="4" width="18.85546875" customWidth="1"/>
    <col min="5" max="5" width="17.5703125" customWidth="1"/>
    <col min="6" max="6" width="12.7109375" customWidth="1"/>
  </cols>
  <sheetData>
    <row r="1" spans="1:6" ht="52.5" customHeight="1" x14ac:dyDescent="0.25">
      <c r="D1" s="1"/>
    </row>
    <row r="2" spans="1:6" ht="36" customHeight="1" thickBot="1" x14ac:dyDescent="0.3">
      <c r="A2" s="2" t="s">
        <v>47</v>
      </c>
      <c r="B2" s="2"/>
      <c r="C2" s="2"/>
      <c r="D2" s="2"/>
      <c r="E2" s="2"/>
      <c r="F2" s="2"/>
    </row>
    <row r="3" spans="1:6" ht="15.75" x14ac:dyDescent="0.25">
      <c r="A3" s="3" t="s">
        <v>0</v>
      </c>
      <c r="B3" s="4"/>
      <c r="C3" s="5"/>
      <c r="D3" s="6"/>
      <c r="E3" s="6"/>
      <c r="F3" s="7"/>
    </row>
    <row r="4" spans="1:6" ht="15.75" x14ac:dyDescent="0.25">
      <c r="A4" s="8" t="s">
        <v>1</v>
      </c>
      <c r="B4" s="9"/>
      <c r="C4" s="10"/>
      <c r="D4" s="11"/>
      <c r="E4" s="11"/>
      <c r="F4" s="12"/>
    </row>
    <row r="5" spans="1:6" ht="15.75" x14ac:dyDescent="0.25">
      <c r="A5" s="8" t="s">
        <v>2</v>
      </c>
      <c r="B5" s="9"/>
      <c r="C5" s="10"/>
      <c r="D5" s="11"/>
      <c r="E5" s="11"/>
      <c r="F5" s="12"/>
    </row>
    <row r="6" spans="1:6" ht="15.75" thickBot="1" x14ac:dyDescent="0.3">
      <c r="A6" s="13" t="s">
        <v>3</v>
      </c>
      <c r="B6" s="14"/>
      <c r="C6" s="15"/>
      <c r="D6" s="16"/>
      <c r="E6" s="16"/>
      <c r="F6" s="17"/>
    </row>
    <row r="7" spans="1:6" ht="18" x14ac:dyDescent="0.25">
      <c r="B7" s="18"/>
      <c r="C7" s="18"/>
      <c r="D7" s="18"/>
      <c r="E7" s="19"/>
      <c r="F7" s="19"/>
    </row>
    <row r="8" spans="1:6" ht="73.5" customHeight="1" thickBot="1" x14ac:dyDescent="0.3">
      <c r="A8" s="20" t="s">
        <v>49</v>
      </c>
      <c r="B8" s="20"/>
      <c r="C8" s="20"/>
      <c r="D8" s="20"/>
      <c r="E8" s="20"/>
      <c r="F8" s="20"/>
    </row>
    <row r="9" spans="1:6" ht="32.25" thickBot="1" x14ac:dyDescent="0.3">
      <c r="A9" s="21" t="s">
        <v>4</v>
      </c>
      <c r="B9" s="22"/>
      <c r="C9" s="23" t="s">
        <v>45</v>
      </c>
      <c r="D9" s="24" t="s">
        <v>46</v>
      </c>
      <c r="E9" s="25" t="s">
        <v>5</v>
      </c>
      <c r="F9" s="26" t="s">
        <v>6</v>
      </c>
    </row>
    <row r="10" spans="1:6" ht="15.75" thickBot="1" x14ac:dyDescent="0.3">
      <c r="A10" s="27" t="s">
        <v>7</v>
      </c>
      <c r="B10" s="28"/>
      <c r="C10" s="29">
        <f>C11+C16+C28</f>
        <v>0</v>
      </c>
      <c r="D10" s="30">
        <f>D11+D16+D28</f>
        <v>0</v>
      </c>
      <c r="E10" s="31">
        <f t="shared" ref="E10:E37" si="0">D10-C10</f>
        <v>0</v>
      </c>
      <c r="F10" s="32" t="str">
        <f>IF(C10=0,IF(D10=0,"","nová pol."),E10/C10)</f>
        <v/>
      </c>
    </row>
    <row r="11" spans="1:6" x14ac:dyDescent="0.25">
      <c r="A11" s="33" t="s">
        <v>8</v>
      </c>
      <c r="B11" s="34"/>
      <c r="C11" s="35">
        <f>C12+C13+C14+C15</f>
        <v>0</v>
      </c>
      <c r="D11" s="36">
        <f>D12+D13+D14+D15</f>
        <v>0</v>
      </c>
      <c r="E11" s="37">
        <f t="shared" si="0"/>
        <v>0</v>
      </c>
      <c r="F11" s="38" t="str">
        <f t="shared" ref="F11:F36" si="1">IF(C11=0,IF(D11=0,"","nová pol."),E11/C11)</f>
        <v/>
      </c>
    </row>
    <row r="12" spans="1:6" x14ac:dyDescent="0.25">
      <c r="A12" s="39"/>
      <c r="B12" s="40" t="s">
        <v>9</v>
      </c>
      <c r="C12" s="41"/>
      <c r="D12" s="42"/>
      <c r="E12" s="43">
        <f t="shared" si="0"/>
        <v>0</v>
      </c>
      <c r="F12" s="44" t="str">
        <f t="shared" si="1"/>
        <v/>
      </c>
    </row>
    <row r="13" spans="1:6" x14ac:dyDescent="0.25">
      <c r="A13" s="39"/>
      <c r="B13" s="45" t="s">
        <v>10</v>
      </c>
      <c r="C13" s="41"/>
      <c r="D13" s="42"/>
      <c r="E13" s="43">
        <f t="shared" si="0"/>
        <v>0</v>
      </c>
      <c r="F13" s="44" t="str">
        <f t="shared" si="1"/>
        <v/>
      </c>
    </row>
    <row r="14" spans="1:6" x14ac:dyDescent="0.25">
      <c r="A14" s="39"/>
      <c r="B14" s="40" t="s">
        <v>11</v>
      </c>
      <c r="C14" s="41"/>
      <c r="D14" s="42"/>
      <c r="E14" s="43">
        <f t="shared" si="0"/>
        <v>0</v>
      </c>
      <c r="F14" s="44" t="str">
        <f t="shared" si="1"/>
        <v/>
      </c>
    </row>
    <row r="15" spans="1:6" x14ac:dyDescent="0.25">
      <c r="A15" s="39"/>
      <c r="B15" s="40" t="s">
        <v>12</v>
      </c>
      <c r="C15" s="41"/>
      <c r="D15" s="42"/>
      <c r="E15" s="43">
        <f t="shared" si="0"/>
        <v>0</v>
      </c>
      <c r="F15" s="44" t="str">
        <f t="shared" si="1"/>
        <v/>
      </c>
    </row>
    <row r="16" spans="1:6" x14ac:dyDescent="0.25">
      <c r="A16" s="46" t="s">
        <v>13</v>
      </c>
      <c r="B16" s="47"/>
      <c r="C16" s="48">
        <f>C17+C18+C22+C23</f>
        <v>0</v>
      </c>
      <c r="D16" s="49">
        <f>D17+D18+D22+D23</f>
        <v>0</v>
      </c>
      <c r="E16" s="43">
        <f t="shared" si="0"/>
        <v>0</v>
      </c>
      <c r="F16" s="44" t="str">
        <f t="shared" si="1"/>
        <v/>
      </c>
    </row>
    <row r="17" spans="1:6" x14ac:dyDescent="0.25">
      <c r="A17" s="50" t="s">
        <v>14</v>
      </c>
      <c r="B17" s="51"/>
      <c r="C17" s="41"/>
      <c r="D17" s="42"/>
      <c r="E17" s="43">
        <f t="shared" si="0"/>
        <v>0</v>
      </c>
      <c r="F17" s="44" t="str">
        <f t="shared" si="1"/>
        <v/>
      </c>
    </row>
    <row r="18" spans="1:6" x14ac:dyDescent="0.25">
      <c r="A18" s="46" t="s">
        <v>15</v>
      </c>
      <c r="B18" s="47"/>
      <c r="C18" s="48">
        <f>C19+C20+C21</f>
        <v>0</v>
      </c>
      <c r="D18" s="49">
        <f>D19+D20+D21</f>
        <v>0</v>
      </c>
      <c r="E18" s="43">
        <f t="shared" si="0"/>
        <v>0</v>
      </c>
      <c r="F18" s="44" t="str">
        <f t="shared" si="1"/>
        <v/>
      </c>
    </row>
    <row r="19" spans="1:6" x14ac:dyDescent="0.25">
      <c r="A19" s="39"/>
      <c r="B19" s="45" t="s">
        <v>16</v>
      </c>
      <c r="C19" s="41"/>
      <c r="D19" s="42"/>
      <c r="E19" s="43">
        <f t="shared" si="0"/>
        <v>0</v>
      </c>
      <c r="F19" s="44" t="str">
        <f t="shared" si="1"/>
        <v/>
      </c>
    </row>
    <row r="20" spans="1:6" x14ac:dyDescent="0.25">
      <c r="A20" s="39"/>
      <c r="B20" s="45" t="s">
        <v>17</v>
      </c>
      <c r="C20" s="41"/>
      <c r="D20" s="42"/>
      <c r="E20" s="43">
        <f t="shared" si="0"/>
        <v>0</v>
      </c>
      <c r="F20" s="44" t="str">
        <f t="shared" si="1"/>
        <v/>
      </c>
    </row>
    <row r="21" spans="1:6" x14ac:dyDescent="0.25">
      <c r="A21" s="39"/>
      <c r="B21" s="40" t="s">
        <v>12</v>
      </c>
      <c r="C21" s="41"/>
      <c r="D21" s="42"/>
      <c r="E21" s="43">
        <f t="shared" si="0"/>
        <v>0</v>
      </c>
      <c r="F21" s="44" t="str">
        <f t="shared" si="1"/>
        <v/>
      </c>
    </row>
    <row r="22" spans="1:6" x14ac:dyDescent="0.25">
      <c r="A22" s="52" t="s">
        <v>18</v>
      </c>
      <c r="B22" s="51"/>
      <c r="C22" s="41"/>
      <c r="D22" s="42"/>
      <c r="E22" s="43">
        <f t="shared" si="0"/>
        <v>0</v>
      </c>
      <c r="F22" s="44" t="str">
        <f t="shared" si="1"/>
        <v/>
      </c>
    </row>
    <row r="23" spans="1:6" x14ac:dyDescent="0.25">
      <c r="A23" s="52" t="s">
        <v>19</v>
      </c>
      <c r="B23" s="51"/>
      <c r="C23" s="48">
        <f>C24+C25+C26+C27</f>
        <v>0</v>
      </c>
      <c r="D23" s="49">
        <f>D24+D25+D26+D27</f>
        <v>0</v>
      </c>
      <c r="E23" s="43">
        <f t="shared" si="0"/>
        <v>0</v>
      </c>
      <c r="F23" s="44" t="str">
        <f t="shared" si="1"/>
        <v/>
      </c>
    </row>
    <row r="24" spans="1:6" x14ac:dyDescent="0.25">
      <c r="A24" s="53"/>
      <c r="B24" s="40" t="s">
        <v>20</v>
      </c>
      <c r="C24" s="41"/>
      <c r="D24" s="42"/>
      <c r="E24" s="43">
        <f t="shared" si="0"/>
        <v>0</v>
      </c>
      <c r="F24" s="44" t="str">
        <f t="shared" si="1"/>
        <v/>
      </c>
    </row>
    <row r="25" spans="1:6" x14ac:dyDescent="0.25">
      <c r="A25" s="53"/>
      <c r="B25" s="45" t="s">
        <v>21</v>
      </c>
      <c r="C25" s="41"/>
      <c r="D25" s="42"/>
      <c r="E25" s="43">
        <f t="shared" si="0"/>
        <v>0</v>
      </c>
      <c r="F25" s="44" t="str">
        <f t="shared" si="1"/>
        <v/>
      </c>
    </row>
    <row r="26" spans="1:6" x14ac:dyDescent="0.25">
      <c r="A26" s="53"/>
      <c r="B26" s="40" t="s">
        <v>22</v>
      </c>
      <c r="C26" s="41"/>
      <c r="D26" s="42"/>
      <c r="E26" s="43">
        <f t="shared" si="0"/>
        <v>0</v>
      </c>
      <c r="F26" s="44" t="str">
        <f t="shared" si="1"/>
        <v/>
      </c>
    </row>
    <row r="27" spans="1:6" x14ac:dyDescent="0.25">
      <c r="A27" s="53"/>
      <c r="B27" s="40" t="s">
        <v>12</v>
      </c>
      <c r="C27" s="41"/>
      <c r="D27" s="42"/>
      <c r="E27" s="43">
        <f t="shared" si="0"/>
        <v>0</v>
      </c>
      <c r="F27" s="44" t="str">
        <f t="shared" si="1"/>
        <v/>
      </c>
    </row>
    <row r="28" spans="1:6" x14ac:dyDescent="0.25">
      <c r="A28" s="53" t="s">
        <v>23</v>
      </c>
      <c r="B28" s="54"/>
      <c r="C28" s="48">
        <f>C29+C30</f>
        <v>0</v>
      </c>
      <c r="D28" s="49">
        <f>D29+D30</f>
        <v>0</v>
      </c>
      <c r="E28" s="43">
        <f t="shared" si="0"/>
        <v>0</v>
      </c>
      <c r="F28" s="44" t="str">
        <f t="shared" si="1"/>
        <v/>
      </c>
    </row>
    <row r="29" spans="1:6" x14ac:dyDescent="0.25">
      <c r="A29" s="53"/>
      <c r="B29" s="40" t="s">
        <v>24</v>
      </c>
      <c r="C29" s="41"/>
      <c r="D29" s="42"/>
      <c r="E29" s="43">
        <f t="shared" si="0"/>
        <v>0</v>
      </c>
      <c r="F29" s="44" t="str">
        <f t="shared" si="1"/>
        <v/>
      </c>
    </row>
    <row r="30" spans="1:6" ht="15.75" thickBot="1" x14ac:dyDescent="0.3">
      <c r="A30" s="55"/>
      <c r="B30" s="56" t="s">
        <v>25</v>
      </c>
      <c r="C30" s="57"/>
      <c r="D30" s="58"/>
      <c r="E30" s="59">
        <f t="shared" si="0"/>
        <v>0</v>
      </c>
      <c r="F30" s="60" t="str">
        <f t="shared" si="1"/>
        <v/>
      </c>
    </row>
    <row r="31" spans="1:6" ht="15.75" thickBot="1" x14ac:dyDescent="0.3">
      <c r="A31" s="27" t="s">
        <v>26</v>
      </c>
      <c r="B31" s="28"/>
      <c r="C31" s="29">
        <f>C32+C35+C36</f>
        <v>0</v>
      </c>
      <c r="D31" s="30">
        <f>D32+D35+D36</f>
        <v>0</v>
      </c>
      <c r="E31" s="61">
        <f t="shared" si="0"/>
        <v>0</v>
      </c>
      <c r="F31" s="62" t="str">
        <f t="shared" si="1"/>
        <v/>
      </c>
    </row>
    <row r="32" spans="1:6" x14ac:dyDescent="0.25">
      <c r="A32" s="63" t="s">
        <v>27</v>
      </c>
      <c r="B32" s="64"/>
      <c r="C32" s="65">
        <f>C33+C34</f>
        <v>0</v>
      </c>
      <c r="D32" s="36">
        <f>D33+D34</f>
        <v>0</v>
      </c>
      <c r="E32" s="66">
        <f t="shared" si="0"/>
        <v>0</v>
      </c>
      <c r="F32" s="67" t="str">
        <f t="shared" si="1"/>
        <v/>
      </c>
    </row>
    <row r="33" spans="1:6" x14ac:dyDescent="0.25">
      <c r="A33" s="53"/>
      <c r="B33" s="40" t="s">
        <v>28</v>
      </c>
      <c r="C33" s="41"/>
      <c r="D33" s="42"/>
      <c r="E33" s="43">
        <f t="shared" si="0"/>
        <v>0</v>
      </c>
      <c r="F33" s="44" t="str">
        <f t="shared" si="1"/>
        <v/>
      </c>
    </row>
    <row r="34" spans="1:6" x14ac:dyDescent="0.25">
      <c r="A34" s="53"/>
      <c r="B34" s="45" t="s">
        <v>29</v>
      </c>
      <c r="C34" s="41"/>
      <c r="D34" s="42"/>
      <c r="E34" s="43">
        <f t="shared" si="0"/>
        <v>0</v>
      </c>
      <c r="F34" s="44" t="str">
        <f t="shared" si="1"/>
        <v/>
      </c>
    </row>
    <row r="35" spans="1:6" x14ac:dyDescent="0.25">
      <c r="A35" s="52" t="s">
        <v>30</v>
      </c>
      <c r="B35" s="51"/>
      <c r="C35" s="41"/>
      <c r="D35" s="42"/>
      <c r="E35" s="43">
        <f t="shared" si="0"/>
        <v>0</v>
      </c>
      <c r="F35" s="44" t="str">
        <f t="shared" si="1"/>
        <v/>
      </c>
    </row>
    <row r="36" spans="1:6" ht="15.75" thickBot="1" x14ac:dyDescent="0.3">
      <c r="A36" s="55" t="s">
        <v>31</v>
      </c>
      <c r="B36" s="68"/>
      <c r="C36" s="57"/>
      <c r="D36" s="58"/>
      <c r="E36" s="59">
        <f t="shared" si="0"/>
        <v>0</v>
      </c>
      <c r="F36" s="60" t="str">
        <f t="shared" si="1"/>
        <v/>
      </c>
    </row>
    <row r="37" spans="1:6" ht="15.75" thickBot="1" x14ac:dyDescent="0.3">
      <c r="A37" s="69" t="s">
        <v>32</v>
      </c>
      <c r="B37" s="70"/>
      <c r="C37" s="71">
        <f>C10+C31</f>
        <v>0</v>
      </c>
      <c r="D37" s="72">
        <f>D10+D31</f>
        <v>0</v>
      </c>
      <c r="E37" s="73">
        <f t="shared" si="0"/>
        <v>0</v>
      </c>
      <c r="F37" s="74" t="str">
        <f>IF(C37=0,IF(D37=0,"","nová pol."),E37/C37)</f>
        <v/>
      </c>
    </row>
    <row r="38" spans="1:6" ht="15.75" thickBot="1" x14ac:dyDescent="0.3">
      <c r="A38" s="75"/>
      <c r="B38" s="75"/>
      <c r="C38" s="76"/>
      <c r="D38" s="77"/>
      <c r="E38" s="76"/>
      <c r="F38" s="78"/>
    </row>
    <row r="39" spans="1:6" ht="48" thickBot="1" x14ac:dyDescent="0.3">
      <c r="A39" s="21" t="s">
        <v>33</v>
      </c>
      <c r="B39" s="79"/>
      <c r="C39" s="23" t="s">
        <v>45</v>
      </c>
      <c r="D39" s="24" t="s">
        <v>46</v>
      </c>
      <c r="E39" s="25" t="s">
        <v>5</v>
      </c>
      <c r="F39" s="26" t="s">
        <v>6</v>
      </c>
    </row>
    <row r="40" spans="1:6" ht="15.75" thickBot="1" x14ac:dyDescent="0.3">
      <c r="A40" s="80" t="s">
        <v>34</v>
      </c>
      <c r="B40" s="81"/>
      <c r="C40" s="82"/>
      <c r="D40" s="83"/>
      <c r="E40" s="84">
        <f>D40-C40</f>
        <v>0</v>
      </c>
      <c r="F40" s="85" t="str">
        <f>IF(C40=0,IF(D40=0,"","nová pol."),E40/C40)</f>
        <v/>
      </c>
    </row>
    <row r="41" spans="1:6" ht="15.75" thickBot="1" x14ac:dyDescent="0.3">
      <c r="A41" s="86" t="s">
        <v>35</v>
      </c>
      <c r="B41" s="87"/>
      <c r="C41" s="82"/>
      <c r="D41" s="83"/>
      <c r="E41" s="84">
        <f>D41-C41</f>
        <v>0</v>
      </c>
      <c r="F41" s="85" t="str">
        <f>IF(C41=0,IF(D41=0,"","nová pol."),E41/C41)</f>
        <v/>
      </c>
    </row>
    <row r="42" spans="1:6" ht="15.75" thickBot="1" x14ac:dyDescent="0.3">
      <c r="A42" s="88" t="s">
        <v>36</v>
      </c>
      <c r="B42" s="89"/>
      <c r="C42" s="82"/>
      <c r="D42" s="83"/>
      <c r="E42" s="84">
        <f>D42-C42</f>
        <v>0</v>
      </c>
      <c r="F42" s="85" t="str">
        <f>IF(C42=0,IF(D42=0,"","nová pol."),E42/C42)</f>
        <v/>
      </c>
    </row>
    <row r="43" spans="1:6" ht="15.75" thickBot="1" x14ac:dyDescent="0.3">
      <c r="A43" s="90" t="s">
        <v>37</v>
      </c>
      <c r="B43" s="91"/>
      <c r="C43" s="92">
        <v>0</v>
      </c>
      <c r="D43" s="83"/>
      <c r="E43" s="84">
        <f>D43-C43</f>
        <v>0</v>
      </c>
      <c r="F43" s="85" t="str">
        <f>IF(C43=0,IF(D43=0,"","nová pol."),E43/C43)</f>
        <v/>
      </c>
    </row>
    <row r="44" spans="1:6" ht="15.75" thickBot="1" x14ac:dyDescent="0.3">
      <c r="A44" s="69" t="s">
        <v>38</v>
      </c>
      <c r="B44" s="70"/>
      <c r="C44" s="71">
        <f>C40+C41+C42+C43</f>
        <v>0</v>
      </c>
      <c r="D44" s="72">
        <f>D40+D41+D42+D43</f>
        <v>0</v>
      </c>
      <c r="E44" s="73">
        <f>D44-C44</f>
        <v>0</v>
      </c>
      <c r="F44" s="74" t="str">
        <f>IF(C44=0,IF(D44=0,"","nová pol."),E44/C44)</f>
        <v/>
      </c>
    </row>
    <row r="45" spans="1:6" ht="111" customHeight="1" thickBot="1" x14ac:dyDescent="0.3">
      <c r="A45" s="93" t="s">
        <v>48</v>
      </c>
      <c r="B45" s="93"/>
      <c r="C45" s="93"/>
      <c r="D45" s="93"/>
      <c r="E45" s="94"/>
      <c r="F45" s="94"/>
    </row>
    <row r="46" spans="1:6" ht="15.75" thickBot="1" x14ac:dyDescent="0.3">
      <c r="A46" s="95" t="s">
        <v>39</v>
      </c>
      <c r="B46" s="96"/>
      <c r="C46" s="97"/>
      <c r="D46" s="72">
        <f>D44-D37</f>
        <v>0</v>
      </c>
      <c r="E46" s="98" t="str">
        <f>IF(D46=0,"",IF(D46&gt;0,"ZISK", "ZTRÁTA"))</f>
        <v/>
      </c>
      <c r="F46" s="99"/>
    </row>
    <row r="47" spans="1:6" ht="15.75" thickBot="1" x14ac:dyDescent="0.3">
      <c r="A47" s="100"/>
      <c r="B47" s="101"/>
      <c r="C47" s="101"/>
      <c r="D47" s="101"/>
      <c r="E47" s="102"/>
      <c r="F47" s="102"/>
    </row>
    <row r="48" spans="1:6" ht="15.75" thickBot="1" x14ac:dyDescent="0.3">
      <c r="A48" s="103" t="s">
        <v>40</v>
      </c>
      <c r="B48" s="104"/>
      <c r="C48" s="104"/>
      <c r="D48" s="104"/>
      <c r="E48" s="104"/>
      <c r="F48" s="105"/>
    </row>
    <row r="49" spans="1:6" x14ac:dyDescent="0.25">
      <c r="D49" s="1"/>
    </row>
    <row r="50" spans="1:6" x14ac:dyDescent="0.25">
      <c r="A50" s="106" t="s">
        <v>44</v>
      </c>
      <c r="B50" s="107"/>
      <c r="C50" s="107"/>
      <c r="D50" s="107"/>
      <c r="E50" s="107"/>
      <c r="F50" s="107"/>
    </row>
    <row r="51" spans="1:6" x14ac:dyDescent="0.25">
      <c r="D51" s="1"/>
    </row>
    <row r="52" spans="1:6" ht="16.5" customHeight="1" x14ac:dyDescent="0.25">
      <c r="A52" s="110" t="s">
        <v>41</v>
      </c>
      <c r="B52" s="110"/>
      <c r="C52" s="110"/>
      <c r="D52" s="110"/>
      <c r="E52" s="110"/>
      <c r="F52" s="110"/>
    </row>
    <row r="53" spans="1:6" ht="14.25" customHeight="1" x14ac:dyDescent="0.25">
      <c r="A53" s="108" t="s">
        <v>42</v>
      </c>
      <c r="B53" s="108"/>
      <c r="C53" s="108"/>
      <c r="D53" s="108"/>
      <c r="E53" s="108"/>
      <c r="F53" s="108"/>
    </row>
    <row r="54" spans="1:6" x14ac:dyDescent="0.25">
      <c r="D54" s="1"/>
    </row>
    <row r="55" spans="1:6" x14ac:dyDescent="0.25">
      <c r="A55" s="109" t="s">
        <v>43</v>
      </c>
      <c r="D55" s="1"/>
    </row>
    <row r="56" spans="1:6" x14ac:dyDescent="0.25">
      <c r="D56" s="1"/>
    </row>
  </sheetData>
  <mergeCells count="42">
    <mergeCell ref="A46:C46"/>
    <mergeCell ref="A48:F48"/>
    <mergeCell ref="A50:F50"/>
    <mergeCell ref="A52:F52"/>
    <mergeCell ref="A53:F53"/>
    <mergeCell ref="A40:B40"/>
    <mergeCell ref="A41:B41"/>
    <mergeCell ref="A42:B42"/>
    <mergeCell ref="A43:B43"/>
    <mergeCell ref="A44:B44"/>
    <mergeCell ref="A45:F45"/>
    <mergeCell ref="A32:B32"/>
    <mergeCell ref="A33:A34"/>
    <mergeCell ref="A35:B35"/>
    <mergeCell ref="A36:B36"/>
    <mergeCell ref="A37:B37"/>
    <mergeCell ref="A39:B39"/>
    <mergeCell ref="A22:B22"/>
    <mergeCell ref="A23:B23"/>
    <mergeCell ref="A24:A27"/>
    <mergeCell ref="A28:B28"/>
    <mergeCell ref="A29:A30"/>
    <mergeCell ref="A31:B31"/>
    <mergeCell ref="A11:B11"/>
    <mergeCell ref="A12:A15"/>
    <mergeCell ref="A16:B16"/>
    <mergeCell ref="A17:B17"/>
    <mergeCell ref="A18:B18"/>
    <mergeCell ref="A19:A21"/>
    <mergeCell ref="A6:B6"/>
    <mergeCell ref="C6:F6"/>
    <mergeCell ref="B7:F7"/>
    <mergeCell ref="A8:F8"/>
    <mergeCell ref="A9:B9"/>
    <mergeCell ref="A10:B10"/>
    <mergeCell ref="A2:F2"/>
    <mergeCell ref="A3:B3"/>
    <mergeCell ref="C3:F3"/>
    <mergeCell ref="A4:B4"/>
    <mergeCell ref="C4:F4"/>
    <mergeCell ref="A5:B5"/>
    <mergeCell ref="C5:F5"/>
  </mergeCells>
  <pageMargins left="0.7" right="0.7" top="0.78740157499999996" bottom="0.78740157499999996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Bonyoma Lutchimba Iva</dc:creator>
  <cp:lastModifiedBy>Bonyoma Lutchimba Iva</cp:lastModifiedBy>
  <cp:lastPrinted>2019-01-02T11:13:02Z</cp:lastPrinted>
  <dcterms:created xsi:type="dcterms:W3CDTF">2019-01-02T09:20:46Z</dcterms:created>
  <dcterms:modified xsi:type="dcterms:W3CDTF">2019-01-02T11:13:18Z</dcterms:modified>
</cp:coreProperties>
</file>